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 windowHeight="1125" activeTab="0"/>
  </bookViews>
  <sheets>
    <sheet name="МО" sheetId="1" r:id="rId1"/>
  </sheets>
  <definedNames>
    <definedName name="_xlnm.Print_Titles" localSheetId="0">'МО'!$19:$19</definedName>
  </definedNames>
  <calcPr fullCalcOnLoad="1"/>
</workbook>
</file>

<file path=xl/sharedStrings.xml><?xml version="1.0" encoding="utf-8"?>
<sst xmlns="http://schemas.openxmlformats.org/spreadsheetml/2006/main" count="2243" uniqueCount="413">
  <si>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</si>
  <si>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</si>
  <si>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</si>
  <si>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</si>
  <si>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</si>
  <si>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</si>
  <si>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</si>
  <si>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</si>
  <si>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Закон Брянской области от 02.11.2016 № 89-З "О межбюджетных отношениях в Брянской области"</t>
  </si>
  <si>
    <t>02.11.2016, не установлен</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</si>
  <si>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</si>
  <si>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</si>
  <si>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</si>
  <si>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</si>
  <si>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</si>
  <si>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</si>
  <si>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</si>
  <si>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</si>
  <si>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</si>
  <si>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</si>
  <si>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</si>
  <si>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</si>
  <si>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</si>
  <si>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</si>
  <si>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</si>
  <si>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</si>
  <si>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0503</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</si>
  <si>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</si>
  <si>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</si>
  <si>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</si>
  <si>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</si>
  <si>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0501</t>
  </si>
  <si>
    <t>4.1.1.15. участие в предупреждении и ликвидации последствий чрезвычайных ситуаций в границах городского поселения</t>
  </si>
  <si>
    <t>5017</t>
  </si>
  <si>
    <t>Закон Брянской области от 30.12.2005 № 122-З "О защите населения Брянской области от чрезвычайных ситуаций природного и техногенного характера"</t>
  </si>
  <si>
    <t>30.12.2005, не установлен</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</si>
  <si>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</si>
  <si>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</si>
  <si>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</si>
  <si>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</si>
  <si>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4.1.1.27. утверждение правил благоустройства территории городского поселения, осуществление контроля за их соблюдением</t>
  </si>
  <si>
    <t>5029</t>
  </si>
  <si>
    <t>21</t>
  </si>
  <si>
    <t>Федеральный закон от 21.07.2007 № 185-ФЗ "О Фонде содействия реформированию жилищно-коммунального хозяйства"</t>
  </si>
  <si>
    <t>21.07.2007, не установлен</t>
  </si>
  <si>
    <t>4.1.1.33. организация ритуальных услуг и содержание мест захоронения</t>
  </si>
  <si>
    <t>5035</t>
  </si>
  <si>
    <t>Федеральный закон от 12.01.1996 № 8-ФЗ "О погребении и похоронном деле"</t>
  </si>
  <si>
    <t>12.01.1996, не установлен</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</si>
  <si>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</si>
  <si>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</si>
  <si>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</si>
  <si>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</si>
  <si>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13</t>
  </si>
  <si>
    <t>1301</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</si>
  <si>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</si>
  <si>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</si>
  <si>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</si>
  <si>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</si>
  <si>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</si>
  <si>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</si>
  <si>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</si>
  <si>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</si>
  <si>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4.6.2.1.2.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</si>
  <si>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6203</t>
  </si>
  <si>
    <t>4.6.2.1.3. создание условий для организации досуга и обеспечения жителей городского поселения услугами организаций культуры</t>
  </si>
  <si>
    <t>6204</t>
  </si>
  <si>
    <t>4.6.2.2. в иных случаях, не связанных с заключением соглашений, предусмотренных в подпункте 4.6.2.1, всего</t>
  </si>
  <si>
    <t>6300</t>
  </si>
  <si>
    <t>4.6.2.2.1. на осуществление воинского учета на территориях, на которых отсутствуют структурные подразделения военных комиссариатов</t>
  </si>
  <si>
    <t>6301</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</si>
  <si>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</si>
  <si>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</si>
  <si>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</si>
  <si>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</si>
  <si>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</si>
  <si>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</si>
  <si>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</si>
  <si>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</si>
  <si>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0310</t>
  </si>
  <si>
    <t>5.1.1.6. создание условий для организации досуга и обеспечения жителей сельского поселения услугами организаций культуры</t>
  </si>
  <si>
    <t>6508</t>
  </si>
  <si>
    <t>5.1.1.10. утверждение правил благоустройства территории сельского поселения, осуществление контроля за их соблюдением</t>
  </si>
  <si>
    <t>6512</t>
  </si>
  <si>
    <t>Закон Брянской области от 13.08.2007 № 126-З "О межбюджетных отношениях в Брянской области"</t>
  </si>
  <si>
    <t>01.01.2008, не установлен</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</si>
  <si>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</si>
  <si>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</si>
  <si>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</si>
  <si>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</si>
  <si>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</si>
  <si>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</si>
  <si>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</si>
  <si>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</si>
  <si>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Постановление администрации Брянской области от 29.12.2006 № 890 "Об утверждении Положения об управлении архитектуры и градостроительства Брянской области"</t>
  </si>
  <si>
    <t>29.12.2006, не установлен</t>
  </si>
  <si>
    <t>20</t>
  </si>
  <si>
    <t>0412</t>
  </si>
  <si>
    <t>Постановление администрации Брянской области от 15.03.2007 № 28-З "О градостроительной деятельности в Брянской области"</t>
  </si>
  <si>
    <t>15.03.2007, не установлен</t>
  </si>
  <si>
    <t>5.1.2.19. организация ритуальных услуг и содержание мест захоронения</t>
  </si>
  <si>
    <t>6619</t>
  </si>
  <si>
    <t>Постановление администрации Брянской области от 06.03.1996 № 68 "О мерах  реализации Закона о погребении"</t>
  </si>
  <si>
    <t>06.03.1996, не установлен</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</si>
  <si>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</si>
  <si>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</si>
  <si>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</si>
  <si>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</si>
  <si>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20.01.2006, не установлен</t>
  </si>
  <si>
    <t>0102
0104
0111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</si>
  <si>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</si>
  <si>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</si>
  <si>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</si>
  <si>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5.2.12. полномочиями в сфере водоснабжения и водоотведения, предусмотренными Федеральным законом от  7 декабря 2011 г. №  416-ФЗ  «О водоснабжении и водоотведении»</t>
  </si>
  <si>
    <t>6812</t>
  </si>
  <si>
    <t>0406
0502
0503</t>
  </si>
  <si>
    <t>Закон Брянской области от 07.12.2015 № 129-З "О льготных тарифах в сферах теплоснабжения, водоснабжения и водоотведения на территории Брянской области"</t>
  </si>
  <si>
    <t>не установлен</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</si>
  <si>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</si>
  <si>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</si>
  <si>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</si>
  <si>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</si>
  <si>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</si>
  <si>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</si>
  <si>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</si>
  <si>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</si>
  <si>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</si>
  <si>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</si>
  <si>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</si>
  <si>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</si>
  <si>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</si>
  <si>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</si>
  <si>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</si>
  <si>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</si>
  <si>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</si>
  <si>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</si>
  <si>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</si>
  <si>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</si>
  <si>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</si>
  <si>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</si>
  <si>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</si>
  <si>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</si>
  <si>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</si>
  <si>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</si>
  <si>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</si>
  <si>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</si>
  <si>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Финансовый отдел администрации Брасовского района</t>
  </si>
  <si>
    <t xml:space="preserve">Министерства финансов Российской Федерации </t>
  </si>
  <si>
    <t>Единица измерения: тыс руб</t>
  </si>
  <si>
    <t>от 31.05.2017 N 82н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</si>
  <si>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</si>
  <si>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</si>
  <si>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</si>
  <si>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</si>
  <si>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</si>
  <si>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</si>
  <si>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</si>
  <si>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</si>
  <si>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</si>
  <si>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</si>
  <si>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</si>
  <si>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</si>
  <si>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</si>
  <si>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</si>
  <si>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</si>
  <si>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</si>
  <si>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</si>
  <si>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</si>
  <si>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</si>
  <si>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</si>
  <si>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</si>
  <si>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</si>
  <si>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</si>
  <si>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</si>
  <si>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</si>
  <si>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</si>
  <si>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</si>
  <si>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</si>
  <si>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</si>
  <si>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</si>
  <si>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</si>
  <si>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</si>
  <si>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</si>
  <si>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</si>
  <si>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</si>
  <si>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</si>
  <si>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</si>
  <si>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</si>
  <si>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</si>
  <si>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</si>
  <si>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</si>
  <si>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</si>
  <si>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</si>
  <si>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</si>
  <si>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</si>
  <si>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</si>
  <si>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</si>
  <si>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</si>
  <si>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</si>
  <si>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</si>
  <si>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</si>
  <si>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</si>
  <si>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</si>
  <si>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Закон Брянской области от 22.06.2015 №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Брянской области"</t>
  </si>
  <si>
    <t>04.07.2015, не установлен</t>
  </si>
  <si>
    <t>1</t>
  </si>
  <si>
    <t>0113</t>
  </si>
  <si>
    <t>расчетный</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</si>
  <si>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</si>
  <si>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</si>
  <si>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Закон Брянской области от 12.03.2013 № 10-З "Об автомобильных дорогах и дорожной деятельности в Брянской области"</t>
  </si>
  <si>
    <t>12.03.2013, не установлен</t>
  </si>
  <si>
    <t>3</t>
  </si>
  <si>
    <t>0409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</si>
  <si>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</si>
  <si>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</si>
  <si>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</si>
  <si>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</si>
  <si>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</si>
  <si>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0408</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</si>
  <si>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</si>
  <si>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</si>
  <si>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</si>
  <si>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21.12.1994, не установлен</t>
  </si>
  <si>
    <t>12</t>
  </si>
  <si>
    <t>0111</t>
  </si>
  <si>
    <t>2</t>
  </si>
  <si>
    <t>1.1.1.14. организация охраны общественного порядка на территории муниципального района муниципальной милицией</t>
  </si>
  <si>
    <t>1016</t>
  </si>
  <si>
    <t>Закон Брянской области от 15.06.2007 № 88-З "Об административных правонарушениях"</t>
  </si>
  <si>
    <t>15.06.2007, не установлен</t>
  </si>
  <si>
    <t>23</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</si>
  <si>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</si>
  <si>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</si>
  <si>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Закон Брянской области от 29.12.2014 № 89-З "О системах оплаты труда работников государственных учреждений Брянской области"</t>
  </si>
  <si>
    <t>01.01.2015, не установлен</t>
  </si>
  <si>
    <t>6</t>
  </si>
  <si>
    <t>0701</t>
  </si>
  <si>
    <t>Федеральный закон от 29.12.2012 № 273-ФЗ "Об образовании в Российской Федерации"</t>
  </si>
  <si>
    <t>01.09.2013, не установлен</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</si>
  <si>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</si>
  <si>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</si>
  <si>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</si>
  <si>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</si>
  <si>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</si>
  <si>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</si>
  <si>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</si>
  <si>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
0709</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</si>
  <si>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</si>
  <si>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</si>
  <si>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Закон Брянской области от 15.06.1999 № 37-З "Об основных направлениях государственной молодежной политики в Брянской области"</t>
  </si>
  <si>
    <t>08.07.1999, не установлен</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</si>
  <si>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</si>
  <si>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</si>
  <si>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</si>
  <si>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</si>
  <si>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</si>
  <si>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</si>
  <si>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25.06.2002 № 73-ФЗ "Об объектах культурного насления (памятниках истории и культуры) народов Российской Федерации"</t>
  </si>
  <si>
    <t>25.06.2002, не установлен</t>
  </si>
  <si>
    <t>Закон Брянской области от 07.04.1999 № 23-З "О культурной деятельности на территории Брянской области"</t>
  </si>
  <si>
    <t>07.04.1999, не установлен</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</si>
  <si>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</si>
  <si>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</si>
  <si>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</si>
  <si>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</si>
  <si>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13.05.1999, не установлен</t>
  </si>
  <si>
    <t>Постановление Правительства Брянской области от 17.04.2017 № 163-п "Об утверждении распределения субсидий, предоставляемых в 2017 году бюджетам муниципальных районов (городских округов), на обеспечение развития и укрепления материально-технической базы муниципальных домов культуры"</t>
  </si>
  <si>
    <t>17.04.2017, не установлен</t>
  </si>
  <si>
    <t>Закон Брянской области от 10.12.2004 № 92-З "О мерах социальной поддержки по оплате жилья и коммунальных услуг отдельным категориям граждан, работающих в сельской местности или поселка городского типа на территории Брянской области"</t>
  </si>
  <si>
    <t>01.01.2005, не установлен</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</si>
  <si>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</si>
  <si>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</si>
  <si>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Федеральный закон от 12.02.1998 № 28-ФЗ "О гражданской обороне"</t>
  </si>
  <si>
    <t>12.02.1998, не установлен</t>
  </si>
  <si>
    <t>0309</t>
  </si>
  <si>
    <t>1.1.1.41. создание условий для развития сельскохозяйственного производства в поселениях в сфере растениеводства</t>
  </si>
  <si>
    <t>1043</t>
  </si>
  <si>
    <t>Постановление Правительства Брянской области от 30.12.2013 № 855-п "Об утверждении программы  " Развитие сельского хозяйства и регулирование рынков  сельскохозяйственной продукции, сырья и продовольствия"</t>
  </si>
  <si>
    <t>30.12.2013, не установлен</t>
  </si>
  <si>
    <t>0405</t>
  </si>
  <si>
    <t>Федеральный закон от 29.12.2006 № 264-ФЗ "О развитии сельского хозяйства"</t>
  </si>
  <si>
    <t>01.01.2007, не установлен</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</si>
  <si>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</si>
  <si>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</si>
  <si>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</si>
  <si>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1101</t>
  </si>
  <si>
    <t>1.1.1.46. организация и осуществление мероприятий межпоселенческого характера по работе с детьми и молодежью</t>
  </si>
  <si>
    <t>1048</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</si>
  <si>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</si>
  <si>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</si>
  <si>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Постановление Правительства Брянской области от 28.12.2017 № 755-п "Об утверждении перечней объектов бюджетных инвестиций государственной собственности региональной адресной инвестиционной программы на 2018 год и на плановый период 2019 - 2020 годов и перечней объектов капитальных вложений муниципальной собственности региональной адресной инвестиционной программы на 2018 год и на плановый период 2019 - 2020 годов"</t>
  </si>
  <si>
    <t>28.12.2018, не установлен</t>
  </si>
  <si>
    <t>19</t>
  </si>
  <si>
    <t>0501
0502</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</si>
  <si>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</si>
  <si>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</si>
  <si>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</si>
  <si>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</si>
  <si>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Федеральный закон от 25.06.2002 № 73-ФЗ "Об объектах культурного наследия (памятниках истории и культуры) народов Российской Федерации"</t>
  </si>
  <si>
    <t>29.06.2002, не установлен</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</si>
  <si>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</si>
  <si>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</si>
  <si>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</si>
  <si>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</si>
  <si>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</si>
  <si>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</si>
  <si>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0102
0103
0104
0106
0113
0501
0709
1006</t>
  </si>
  <si>
    <t>Федеральный закон от 02.03.2007 № 25-ФЗ "О муниципальной службе в Российской Федерации"</t>
  </si>
  <si>
    <t>02.03.2007, не установлен</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</si>
  <si>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</si>
  <si>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</si>
  <si>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0102
0103
0104
0106
0709</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</si>
  <si>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</si>
  <si>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</si>
  <si>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Постановление администрации Брянской области от 15.07.2013 № 336-п "Об утверждении Порядка предоставления субсидий бюджетам муниципальных районов (городских округов) на создание (развитие) многофункциональных центров предоставления государственных и муниципальных услуг на территории Брянской области"</t>
  </si>
  <si>
    <t>15.07.2013,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</si>
  <si>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</si>
  <si>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</si>
  <si>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Закон Брянской области от 11.04.2007 № 52-З "О территориальных избирательных комиссиях Брянской области"</t>
  </si>
  <si>
    <t>11.04.2007, не установлен</t>
  </si>
  <si>
    <t>0107</t>
  </si>
  <si>
    <t>Закон Брянской области от 26.06.2208 № 54-З "О выборах депутатов представительных органов муниципальных образований Брянской области"</t>
  </si>
  <si>
    <t>26.06.2008, не установлен</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</si>
  <si>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</si>
  <si>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</si>
  <si>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</si>
  <si>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</si>
  <si>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</si>
  <si>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</si>
  <si>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</si>
  <si>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</si>
  <si>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Постановление Правительства Брянской области от 30.05.2013 № 160-п "Об утверждении Порядка организации временного трудоустройства несовершеннолетних граждан в возрасте от14 до 18 лет, в том числе попавших в трудную жизненную ситуацию; в свободное от учебы время. Порядка организации стажировки выпусников образовательных учреждений из числа безработных граждан и граждан, ищущих работу"</t>
  </si>
  <si>
    <t>01.01.2013, не установлен</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</si>
  <si>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</si>
  <si>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</si>
  <si>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</si>
  <si>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</si>
  <si>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Брянской области от 30.12.2013 № 851-п "Об утверждении государственной программы "Социальная и демографическая политика Брянской области"  (2014-2020 годы)"</t>
  </si>
  <si>
    <t>01.01.2014 – 31.12.2019</t>
  </si>
  <si>
    <t>1003</t>
  </si>
  <si>
    <t>Постановление Правительства Брянской области от 17.04.2017 № 160-п "О распределении на 2017 год субсидий бюджетам муниципальных районов и городских округов Брянской области для долевого финансирования расходов, связанных с реализацией подпрограммы "Обеспечение жильем молодых семей в Брянской области" (2017 - 2020 годы) государственной программы "Социальная и демографическая политика Брянской области" (2014 - 2020 годы)"</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</si>
  <si>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</si>
  <si>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</si>
  <si>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</si>
  <si>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</si>
  <si>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Федеральный закон от 17.12.2001 № 173-ФЗ "О трудовых пенсиях в Российской Федерации"</t>
  </si>
  <si>
    <t>17.12.2001, не установлен</t>
  </si>
  <si>
    <t>Закон Брянской области от 28.02.2017 № 12-з "О порядке установления и перерасчета пенсии за выслугу лет лицам, замещавшим государственные должности Брянской области"</t>
  </si>
  <si>
    <t>09.03.2017, не установлен</t>
  </si>
  <si>
    <t>10</t>
  </si>
  <si>
    <t>1.3.3.2. Предоставление социальных выплат гражданам</t>
  </si>
  <si>
    <t>1502</t>
  </si>
  <si>
    <t>1006</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</si>
  <si>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</si>
  <si>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</si>
  <si>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</si>
  <si>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</si>
  <si>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</si>
  <si>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</si>
  <si>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</si>
  <si>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</si>
  <si>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 xml:space="preserve"> </t>
  </si>
  <si>
    <t>0105</t>
  </si>
  <si>
    <t>1.4.1.11. на выплату единовременного пособия при всех формах устройства детей, лишенных родительского попечения, в семью</t>
  </si>
  <si>
    <t>1712</t>
  </si>
  <si>
    <t>Закон Брянской области от 29.03.2007 № 36-З "О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t>
  </si>
  <si>
    <t>03.04.2007, не установлен</t>
  </si>
  <si>
    <t>1004</t>
  </si>
  <si>
    <t>1.4.1.21. на осуществление воинского учета на территориях, на которых отсутствуют структурные подразделения военных комиссариатов</t>
  </si>
  <si>
    <t>1722</t>
  </si>
  <si>
    <t>0203</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</si>
  <si>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</si>
  <si>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</si>
  <si>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</si>
  <si>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</si>
  <si>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</si>
  <si>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</si>
  <si>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20.11.2009, не установлен</t>
  </si>
  <si>
    <t>Закон Брянской области от 09.03.2011 № 18-З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</si>
  <si>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09.03.2011, не установлен</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</si>
  <si>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</si>
  <si>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</si>
  <si>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</si>
  <si>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</si>
  <si>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Брянской области от 02.12.2014 № 124-З "О наделении   органов местнеого самоуправления  отдельными   государоственными полномочиями Брняской области  по обеспечению жилыми помещениями детей-сирот и детей  оставшихся без попеченния родителей, а также лиц из их числа"</t>
  </si>
  <si>
    <t>02.12.2014,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</si>
  <si>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</si>
  <si>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</si>
  <si>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Постановление Правительства Брянской области от 30.12.2013 № 810-п "Об установлении  размера, условий и порядка компенсации расходов на оплату жилых помещений, отопления  и освещения педагогическим работникам образовательных организаций, финансовое обеспечение деятельности которых осуществляется из областного и местных бюджетов, работающих и проживающих в сельских населенных пунктах и поселках городского типа на территории Брянской области"</t>
  </si>
  <si>
    <t>01.01.2014, не установлен</t>
  </si>
  <si>
    <t>0709
0804
1004</t>
  </si>
  <si>
    <t>Постановление Правительства Брянской области от 19.05.2014 № 207-п "Об установлении размера.условий и порядка компенсации расходов на оплату жилых помещений,отопления и освещения отдельным категориям педагогических работников образовательных организаций Брянской области.финансовое обеспечение деятельности которых осуществляется из областного и местных бюджетов"</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</si>
  <si>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</si>
  <si>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</si>
  <si>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</si>
  <si>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</si>
  <si>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</si>
  <si>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</si>
  <si>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</si>
  <si>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Закон Брянской области от 01.08.2014 № 59-З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</si>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</sst>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9">
    <font>
      <sz val="11"/>
      <name val="Calibri"/>
      <family val="2"/>
    </font>
    <font>
      <b/>
      <sz val="11"/>
      <name val="Calibri"/>
      <family val="2"/>
    </font>
    <font>
      <i/>
      <sz val="11"/>
      <name val="Calibri"/>
      <family val="2"/>
    </font>
    <font>
      <b/>
      <i/>
      <sz val="11"/>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0"/>
      <color indexed="8"/>
      <name val="Arial Cyr"/>
      <family val="2"/>
    </font>
    <font>
      <sz val="8"/>
      <color indexed="8"/>
      <name val="Times New Roman"/>
      <family val="2"/>
    </font>
    <font>
      <sz val="8"/>
      <color indexed="8"/>
      <name val="Arial Cyr"/>
      <family val="2"/>
    </font>
    <font>
      <b/>
      <sz val="8"/>
      <color indexed="8"/>
      <name val="Times New Roman"/>
      <family val="2"/>
    </font>
    <font>
      <u val="single"/>
      <sz val="8"/>
      <color indexed="8"/>
      <name val="Arial Cyr"/>
      <family val="2"/>
    </font>
    <font>
      <u val="single"/>
      <sz val="10"/>
      <color indexed="8"/>
      <name val="Arial Cyr"/>
      <family val="2"/>
    </font>
    <font>
      <sz val="8"/>
      <color indexed="8"/>
      <name val="Times New Roman Cyr"/>
      <family val="2"/>
    </font>
    <font>
      <b/>
      <sz val="10"/>
      <color indexed="8"/>
      <name val="Arial Cyr"/>
      <family val="2"/>
    </font>
  </fonts>
  <fills count="18">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4"/>
      </top>
      <bottom style="double">
        <color indexed="44"/>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medium">
        <color indexed="8"/>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medium">
        <color indexed="8"/>
      </bottom>
    </border>
    <border>
      <left style="thin">
        <color indexed="8"/>
      </left>
      <right>
        <color indexed="8"/>
      </right>
      <top>
        <color indexed="8"/>
      </top>
      <bottom>
        <color indexed="8"/>
      </bottom>
    </border>
    <border>
      <left style="thin">
        <color indexed="8"/>
      </left>
      <right>
        <color indexed="8"/>
      </right>
      <top>
        <color indexed="8"/>
      </top>
      <bottom style="thin">
        <color indexed="8"/>
      </bottom>
    </border>
  </borders>
  <cellStyleXfs count="1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8" fillId="5"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6" fillId="13" borderId="0" applyNumberFormat="0" applyBorder="0" applyAlignment="0" applyProtection="0"/>
    <xf numFmtId="0" fontId="0" fillId="0" borderId="0">
      <alignment/>
      <protection/>
    </xf>
    <xf numFmtId="0" fontId="11" fillId="14" borderId="1" applyNumberFormat="0" applyAlignment="0" applyProtection="0"/>
    <xf numFmtId="0" fontId="12" fillId="15" borderId="2" applyNumberFormat="0" applyAlignment="0" applyProtection="0"/>
    <xf numFmtId="0" fontId="0" fillId="0" borderId="0">
      <alignment/>
      <protection/>
    </xf>
    <xf numFmtId="0" fontId="20" fillId="0" borderId="0" applyNumberFormat="0" applyFill="0" applyBorder="0" applyAlignment="0" applyProtection="0"/>
    <xf numFmtId="0" fontId="15" fillId="16" borderId="0" applyNumberFormat="0" applyBorder="0" applyAlignment="0" applyProtection="0"/>
    <xf numFmtId="0" fontId="6" fillId="0" borderId="3"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6" borderId="1" applyNumberFormat="0" applyAlignment="0" applyProtection="0"/>
    <xf numFmtId="0" fontId="13" fillId="0" borderId="5" applyNumberFormat="0" applyFill="0" applyAlignment="0" applyProtection="0"/>
    <xf numFmtId="0" fontId="17" fillId="10" borderId="0" applyNumberFormat="0" applyBorder="0" applyAlignment="0" applyProtection="0"/>
    <xf numFmtId="0" fontId="0" fillId="3" borderId="6" applyNumberFormat="0" applyFont="0" applyAlignment="0" applyProtection="0"/>
    <xf numFmtId="0" fontId="10" fillId="14" borderId="7" applyNumberFormat="0" applyAlignment="0" applyProtection="0"/>
    <xf numFmtId="0" fontId="21" fillId="0" borderId="0">
      <alignment horizontal="left" wrapText="1"/>
      <protection/>
    </xf>
    <xf numFmtId="0" fontId="21" fillId="0" borderId="0">
      <alignment/>
      <protection/>
    </xf>
    <xf numFmtId="0" fontId="21" fillId="0" borderId="0">
      <alignment/>
      <protection/>
    </xf>
    <xf numFmtId="0" fontId="5" fillId="0" borderId="0" applyNumberFormat="0" applyFill="0" applyBorder="0" applyAlignment="0" applyProtection="0"/>
    <xf numFmtId="0" fontId="14" fillId="0" borderId="8" applyNumberFormat="0" applyFill="0" applyAlignment="0" applyProtection="0"/>
    <xf numFmtId="0" fontId="0" fillId="0" borderId="0">
      <alignment/>
      <protection/>
    </xf>
    <xf numFmtId="0" fontId="4" fillId="0" borderId="0" applyNumberFormat="0" applyFill="0" applyBorder="0" applyAlignment="0" applyProtection="0"/>
    <xf numFmtId="49" fontId="22" fillId="0" borderId="9">
      <alignment horizontal="center" vertical="center" wrapText="1"/>
      <protection/>
    </xf>
    <xf numFmtId="49" fontId="22" fillId="0" borderId="9">
      <alignment horizontal="center" vertical="center" wrapText="1"/>
      <protection/>
    </xf>
    <xf numFmtId="0" fontId="23" fillId="14" borderId="0">
      <alignment vertical="top"/>
      <protection/>
    </xf>
    <xf numFmtId="49" fontId="22" fillId="0" borderId="9">
      <alignment horizontal="center" vertical="center" wrapText="1"/>
      <protection/>
    </xf>
    <xf numFmtId="0" fontId="24" fillId="0" borderId="9">
      <alignment horizontal="center" vertical="top"/>
      <protection/>
    </xf>
    <xf numFmtId="0" fontId="22" fillId="0" borderId="10">
      <alignment horizontal="center" vertical="top" wrapText="1"/>
      <protection/>
    </xf>
    <xf numFmtId="0" fontId="24" fillId="0" borderId="11">
      <alignment horizontal="center" vertical="top"/>
      <protection/>
    </xf>
    <xf numFmtId="0" fontId="23" fillId="0" borderId="12">
      <alignment horizontal="center" vertical="center" wrapText="1"/>
      <protection/>
    </xf>
    <xf numFmtId="49" fontId="22" fillId="0" borderId="9">
      <alignment horizontal="center" vertical="center" wrapText="1"/>
      <protection/>
    </xf>
    <xf numFmtId="49" fontId="22" fillId="0" borderId="9">
      <alignment horizontal="center" vertical="center" wrapText="1"/>
      <protection/>
    </xf>
    <xf numFmtId="0" fontId="22" fillId="0" borderId="9">
      <alignment horizontal="center" vertical="top" wrapText="1"/>
      <protection/>
    </xf>
    <xf numFmtId="0" fontId="23" fillId="0" borderId="12">
      <alignment horizontal="center" vertical="top"/>
      <protection/>
    </xf>
    <xf numFmtId="49" fontId="22" fillId="0" borderId="9">
      <alignment horizontal="center" vertical="center" wrapText="1"/>
      <protection/>
    </xf>
    <xf numFmtId="49" fontId="22" fillId="14" borderId="10">
      <alignment horizontal="center" vertical="center" wrapText="1"/>
      <protection/>
    </xf>
    <xf numFmtId="49" fontId="22" fillId="14" borderId="9">
      <alignment horizontal="center" vertical="center" wrapText="1"/>
      <protection/>
    </xf>
    <xf numFmtId="4" fontId="24" fillId="14" borderId="11">
      <alignment horizontal="right" vertical="top" shrinkToFit="1"/>
      <protection/>
    </xf>
    <xf numFmtId="49" fontId="22" fillId="0" borderId="9">
      <alignment horizontal="center" vertical="center" wrapText="1"/>
      <protection/>
    </xf>
    <xf numFmtId="0" fontId="21" fillId="17" borderId="0">
      <alignment vertical="top"/>
      <protection/>
    </xf>
    <xf numFmtId="0" fontId="21" fillId="0" borderId="0">
      <alignment/>
      <protection/>
    </xf>
    <xf numFmtId="0" fontId="23" fillId="0" borderId="0">
      <alignment horizontal="left" vertical="top"/>
      <protection/>
    </xf>
    <xf numFmtId="49" fontId="22" fillId="0" borderId="9">
      <alignment horizontal="center" vertical="center" wrapText="1"/>
      <protection/>
    </xf>
    <xf numFmtId="0" fontId="22" fillId="0" borderId="9">
      <alignment horizontal="center" vertical="top"/>
      <protection/>
    </xf>
    <xf numFmtId="49" fontId="21" fillId="17" borderId="0">
      <alignment vertical="top"/>
      <protection/>
    </xf>
    <xf numFmtId="49" fontId="24" fillId="0" borderId="10">
      <alignment horizontal="left" vertical="top" wrapText="1"/>
      <protection/>
    </xf>
    <xf numFmtId="49" fontId="22" fillId="0" borderId="10">
      <alignment horizontal="left" vertical="top" wrapText="1"/>
      <protection/>
    </xf>
    <xf numFmtId="49" fontId="24" fillId="0" borderId="10">
      <alignment vertical="top" wrapText="1"/>
      <protection/>
    </xf>
    <xf numFmtId="0" fontId="23" fillId="0" borderId="0">
      <alignment horizontal="left" vertical="top" wrapText="1"/>
      <protection/>
    </xf>
    <xf numFmtId="0" fontId="21" fillId="0" borderId="0">
      <alignment horizontal="left"/>
      <protection/>
    </xf>
    <xf numFmtId="49" fontId="23" fillId="14" borderId="0">
      <alignment vertical="top"/>
      <protection/>
    </xf>
    <xf numFmtId="49" fontId="21" fillId="14" borderId="0">
      <alignment vertical="top"/>
      <protection/>
    </xf>
    <xf numFmtId="49" fontId="22" fillId="0" borderId="9">
      <alignment horizontal="center" vertical="center" wrapText="1"/>
      <protection/>
    </xf>
    <xf numFmtId="49" fontId="24" fillId="14" borderId="9">
      <alignment horizontal="center" vertical="top" shrinkToFit="1"/>
      <protection/>
    </xf>
    <xf numFmtId="49" fontId="21" fillId="17" borderId="13">
      <alignment vertical="top"/>
      <protection/>
    </xf>
    <xf numFmtId="49" fontId="22" fillId="14" borderId="9">
      <alignment horizontal="center" vertical="top" shrinkToFit="1"/>
      <protection/>
    </xf>
    <xf numFmtId="49" fontId="24" fillId="14" borderId="14">
      <alignment horizontal="center" vertical="top"/>
      <protection/>
    </xf>
    <xf numFmtId="49" fontId="23" fillId="14" borderId="0">
      <alignment horizontal="center" vertical="top"/>
      <protection/>
    </xf>
    <xf numFmtId="49" fontId="21" fillId="0" borderId="0">
      <alignment/>
      <protection/>
    </xf>
    <xf numFmtId="0" fontId="25" fillId="0" borderId="0">
      <alignment vertical="top"/>
      <protection/>
    </xf>
    <xf numFmtId="0" fontId="23" fillId="14" borderId="0">
      <alignment horizontal="left" vertical="top"/>
      <protection/>
    </xf>
    <xf numFmtId="0" fontId="23" fillId="0" borderId="0">
      <alignment vertical="top"/>
      <protection/>
    </xf>
    <xf numFmtId="49" fontId="22" fillId="0" borderId="9">
      <alignment horizontal="center" vertical="center" wrapText="1"/>
      <protection/>
    </xf>
    <xf numFmtId="49" fontId="24" fillId="0" borderId="9">
      <alignment horizontal="center" vertical="top"/>
      <protection/>
    </xf>
    <xf numFmtId="49" fontId="22" fillId="0" borderId="10">
      <alignment horizontal="center" vertical="top" wrapText="1"/>
      <protection/>
    </xf>
    <xf numFmtId="49" fontId="24" fillId="0" borderId="14">
      <alignment horizontal="center" vertical="top"/>
      <protection/>
    </xf>
    <xf numFmtId="0" fontId="23" fillId="0" borderId="0">
      <alignment horizontal="center" vertical="top"/>
      <protection/>
    </xf>
    <xf numFmtId="49" fontId="22" fillId="0" borderId="9">
      <alignment horizontal="center" vertical="center" wrapText="1"/>
      <protection/>
    </xf>
    <xf numFmtId="0" fontId="26" fillId="0" borderId="0">
      <alignment vertical="top"/>
      <protection/>
    </xf>
    <xf numFmtId="49" fontId="22" fillId="0" borderId="9">
      <alignment horizontal="center" vertical="center" wrapText="1"/>
      <protection/>
    </xf>
    <xf numFmtId="0" fontId="21" fillId="17" borderId="0">
      <alignment vertical="top" shrinkToFit="1"/>
      <protection/>
    </xf>
    <xf numFmtId="49" fontId="22" fillId="0" borderId="9">
      <alignment horizontal="center" vertical="center"/>
      <protection/>
    </xf>
    <xf numFmtId="49" fontId="22" fillId="0" borderId="9">
      <alignment horizontal="center" vertical="center" wrapText="1"/>
      <protection/>
    </xf>
    <xf numFmtId="49" fontId="22" fillId="0" borderId="9">
      <alignment horizontal="center" vertical="center" wrapText="1"/>
      <protection/>
    </xf>
    <xf numFmtId="49" fontId="22" fillId="0" borderId="9">
      <alignment horizontal="center" vertical="center" wrapText="1"/>
      <protection/>
    </xf>
    <xf numFmtId="49" fontId="22" fillId="0" borderId="9">
      <alignment horizontal="center" vertical="center" wrapText="1"/>
      <protection/>
    </xf>
    <xf numFmtId="49" fontId="22" fillId="0" borderId="9">
      <alignment horizontal="center" vertical="center" wrapText="1"/>
      <protection/>
    </xf>
    <xf numFmtId="49" fontId="22" fillId="0" borderId="9">
      <alignment horizontal="center" vertical="top" wrapText="1"/>
      <protection/>
    </xf>
    <xf numFmtId="49" fontId="22" fillId="0" borderId="9">
      <alignment horizontal="center" vertical="center" wrapText="1"/>
      <protection/>
    </xf>
    <xf numFmtId="49" fontId="24" fillId="14" borderId="9">
      <alignment horizontal="center" vertical="top" wrapText="1"/>
      <protection/>
    </xf>
    <xf numFmtId="49" fontId="22" fillId="14" borderId="10">
      <alignment horizontal="center" vertical="center" wrapText="1"/>
      <protection/>
    </xf>
    <xf numFmtId="49" fontId="22" fillId="14" borderId="9">
      <alignment horizontal="center" vertical="center" wrapText="1"/>
      <protection/>
    </xf>
    <xf numFmtId="0" fontId="22" fillId="0" borderId="10">
      <alignment horizontal="center" vertical="top"/>
      <protection/>
    </xf>
    <xf numFmtId="49" fontId="22" fillId="14" borderId="9">
      <alignment horizontal="left" vertical="top" wrapText="1"/>
      <protection/>
    </xf>
    <xf numFmtId="49" fontId="23" fillId="0" borderId="0">
      <alignment horizontal="center" vertical="top"/>
      <protection/>
    </xf>
    <xf numFmtId="49" fontId="27" fillId="0" borderId="9">
      <alignment horizontal="center" vertical="center" wrapText="1"/>
      <protection/>
    </xf>
    <xf numFmtId="4" fontId="24" fillId="14" borderId="9">
      <alignment horizontal="right" vertical="top" shrinkToFit="1"/>
      <protection/>
    </xf>
    <xf numFmtId="0" fontId="21" fillId="17" borderId="13">
      <alignment vertical="top"/>
      <protection/>
    </xf>
    <xf numFmtId="4" fontId="22" fillId="14" borderId="9">
      <alignment horizontal="right" vertical="top" shrinkToFit="1"/>
      <protection/>
    </xf>
    <xf numFmtId="4" fontId="24" fillId="14" borderId="14">
      <alignment horizontal="right" vertical="top" shrinkToFit="1"/>
      <protection/>
    </xf>
    <xf numFmtId="49" fontId="22" fillId="0" borderId="9">
      <alignment horizontal="center" vertical="center" wrapText="1"/>
      <protection/>
    </xf>
    <xf numFmtId="49" fontId="27" fillId="0" borderId="9">
      <alignment horizontal="center" vertical="center" wrapText="1"/>
      <protection/>
    </xf>
    <xf numFmtId="49" fontId="27" fillId="0" borderId="9">
      <alignment horizontal="center" vertical="center" wrapText="1"/>
      <protection/>
    </xf>
    <xf numFmtId="49" fontId="27" fillId="0" borderId="9">
      <alignment horizontal="center" vertical="center" wrapText="1"/>
      <protection/>
    </xf>
    <xf numFmtId="49" fontId="27" fillId="0" borderId="9">
      <alignment horizontal="center" vertical="center" wrapText="1"/>
      <protection/>
    </xf>
    <xf numFmtId="0" fontId="21" fillId="0" borderId="0">
      <alignment vertical="top"/>
      <protection/>
    </xf>
    <xf numFmtId="49" fontId="27" fillId="0" borderId="9">
      <alignment horizontal="center" vertical="center" wrapText="1"/>
      <protection/>
    </xf>
    <xf numFmtId="49" fontId="27" fillId="0" borderId="9">
      <alignment horizontal="center" vertical="center" wrapText="1"/>
      <protection/>
    </xf>
    <xf numFmtId="49" fontId="27" fillId="0" borderId="9">
      <alignment horizontal="center" vertical="center" wrapText="1"/>
      <protection/>
    </xf>
    <xf numFmtId="49" fontId="27" fillId="0" borderId="9">
      <alignment horizontal="center" vertical="center" wrapText="1"/>
      <protection/>
    </xf>
    <xf numFmtId="0" fontId="28" fillId="0" borderId="0">
      <alignment horizontal="center" vertical="top" wrapText="1"/>
      <protection/>
    </xf>
    <xf numFmtId="49" fontId="27" fillId="0" borderId="9">
      <alignment horizontal="center" vertical="center" wrapText="1"/>
      <protection/>
    </xf>
    <xf numFmtId="0" fontId="21" fillId="0" borderId="0">
      <alignment horizontal="center" vertical="top"/>
      <protection/>
    </xf>
    <xf numFmtId="0" fontId="21" fillId="0" borderId="0">
      <alignment horizontal="left" vertical="top"/>
      <protection/>
    </xf>
    <xf numFmtId="49" fontId="22" fillId="0" borderId="9">
      <alignment horizontal="center" vertical="center" wrapText="1"/>
      <protection/>
    </xf>
    <xf numFmtId="49" fontId="22" fillId="14" borderId="9">
      <alignment horizontal="center" vertical="top" wrapText="1"/>
      <protection/>
    </xf>
    <xf numFmtId="0" fontId="24" fillId="0" borderId="14">
      <alignment horizontal="center" vertical="top"/>
      <protection/>
    </xf>
    <xf numFmtId="49" fontId="22" fillId="0" borderId="0">
      <alignment horizontal="center" vertical="top" shrinkToFit="1"/>
      <protection/>
    </xf>
    <xf numFmtId="49" fontId="22" fillId="0" borderId="15">
      <alignment horizontal="center" vertical="top" shrinkToFit="1"/>
      <protection/>
    </xf>
    <xf numFmtId="49" fontId="22" fillId="0" borderId="9">
      <alignment horizontal="center" vertical="center" wrapText="1"/>
      <protection/>
    </xf>
    <xf numFmtId="49" fontId="24" fillId="0" borderId="16">
      <alignment horizontal="left" vertical="top" wrapText="1"/>
      <protection/>
    </xf>
    <xf numFmtId="49" fontId="22" fillId="0" borderId="9">
      <alignment horizontal="center" vertical="center" wrapText="1"/>
      <protection/>
    </xf>
    <xf numFmtId="49" fontId="24" fillId="0" borderId="11">
      <alignment horizontal="center" vertical="top"/>
      <protection/>
    </xf>
    <xf numFmtId="49" fontId="22" fillId="0" borderId="9">
      <alignment horizontal="center" vertical="center" wrapText="1"/>
      <protection/>
    </xf>
    <xf numFmtId="49" fontId="22" fillId="0" borderId="9">
      <alignment horizontal="center" vertical="center" wrapText="1"/>
      <protection/>
    </xf>
    <xf numFmtId="49" fontId="22" fillId="0" borderId="9">
      <alignment horizontal="center" vertical="center" wrapText="1"/>
      <protection/>
    </xf>
    <xf numFmtId="49" fontId="22" fillId="0" borderId="9">
      <alignment horizontal="center" vertical="center" wrapText="1"/>
      <protection/>
    </xf>
    <xf numFmtId="49" fontId="22" fillId="0" borderId="9">
      <alignment horizontal="center" vertical="center" wrapText="1"/>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applyAlignment="1">
      <alignment/>
    </xf>
    <xf numFmtId="0" fontId="0" fillId="0" borderId="0" xfId="0" applyAlignment="1" applyProtection="1">
      <alignment/>
      <protection locked="0"/>
    </xf>
    <xf numFmtId="0" fontId="21" fillId="0" borderId="0" xfId="80" applyNumberFormat="1" applyProtection="1">
      <alignment/>
      <protection/>
    </xf>
    <xf numFmtId="0" fontId="21" fillId="0" borderId="0" xfId="142" applyNumberFormat="1" applyProtection="1">
      <alignment horizontal="center" vertical="top"/>
      <protection/>
    </xf>
    <xf numFmtId="0" fontId="21" fillId="0" borderId="0" xfId="143" applyNumberFormat="1" applyProtection="1">
      <alignment horizontal="left" vertical="top"/>
      <protection/>
    </xf>
    <xf numFmtId="0" fontId="23" fillId="0" borderId="0" xfId="81" applyNumberFormat="1" applyProtection="1">
      <alignment horizontal="left" vertical="top"/>
      <protection/>
    </xf>
    <xf numFmtId="49" fontId="22" fillId="0" borderId="0" xfId="147" applyProtection="1">
      <alignment horizontal="center" vertical="top" shrinkToFit="1"/>
      <protection/>
    </xf>
    <xf numFmtId="0" fontId="21" fillId="0" borderId="0" xfId="135" applyNumberFormat="1" applyProtection="1">
      <alignment vertical="top"/>
      <protection/>
    </xf>
    <xf numFmtId="0" fontId="23" fillId="0" borderId="0" xfId="106" applyNumberFormat="1" applyProtection="1">
      <alignment horizontal="center" vertical="top"/>
      <protection/>
    </xf>
    <xf numFmtId="0" fontId="23" fillId="0" borderId="0" xfId="101" applyNumberFormat="1" applyProtection="1">
      <alignment vertical="top"/>
      <protection/>
    </xf>
    <xf numFmtId="0" fontId="23" fillId="14" borderId="0" xfId="64" applyNumberFormat="1" applyProtection="1">
      <alignment vertical="top"/>
      <protection/>
    </xf>
    <xf numFmtId="49" fontId="23" fillId="14" borderId="0" xfId="90" applyProtection="1">
      <alignment vertical="top"/>
      <protection/>
    </xf>
    <xf numFmtId="0" fontId="26" fillId="0" borderId="0" xfId="108" applyNumberFormat="1" applyProtection="1">
      <alignment vertical="top"/>
      <protection/>
    </xf>
    <xf numFmtId="49" fontId="21" fillId="0" borderId="0" xfId="98" applyProtection="1">
      <alignment/>
      <protection/>
    </xf>
    <xf numFmtId="0" fontId="22" fillId="0" borderId="9" xfId="83" applyNumberFormat="1" applyProtection="1">
      <alignment horizontal="center" vertical="top"/>
      <protection/>
    </xf>
    <xf numFmtId="0" fontId="22" fillId="0" borderId="10" xfId="122" applyNumberFormat="1" applyProtection="1">
      <alignment horizontal="center" vertical="top"/>
      <protection/>
    </xf>
    <xf numFmtId="49" fontId="24" fillId="0" borderId="10" xfId="85" applyProtection="1">
      <alignment horizontal="left" vertical="top" wrapText="1"/>
      <protection/>
    </xf>
    <xf numFmtId="49" fontId="24" fillId="14" borderId="9" xfId="93" applyProtection="1">
      <alignment horizontal="center" vertical="top" shrinkToFit="1"/>
      <protection/>
    </xf>
    <xf numFmtId="49" fontId="24" fillId="0" borderId="9" xfId="103" applyProtection="1">
      <alignment horizontal="center" vertical="top"/>
      <protection/>
    </xf>
    <xf numFmtId="0" fontId="24" fillId="0" borderId="9" xfId="66" applyNumberFormat="1" applyProtection="1">
      <alignment horizontal="center" vertical="top"/>
      <protection/>
    </xf>
    <xf numFmtId="49" fontId="24" fillId="14" borderId="9" xfId="119" applyProtection="1">
      <alignment horizontal="center" vertical="top" wrapText="1"/>
      <protection/>
    </xf>
    <xf numFmtId="4" fontId="24" fillId="14" borderId="9" xfId="126" applyProtection="1">
      <alignment horizontal="right" vertical="top" shrinkToFit="1"/>
      <protection/>
    </xf>
    <xf numFmtId="49" fontId="22" fillId="0" borderId="10" xfId="86" applyProtection="1">
      <alignment horizontal="left" vertical="top" wrapText="1"/>
      <protection/>
    </xf>
    <xf numFmtId="49" fontId="22" fillId="14" borderId="9" xfId="95" applyProtection="1">
      <alignment horizontal="center" vertical="top" shrinkToFit="1"/>
      <protection/>
    </xf>
    <xf numFmtId="49" fontId="22" fillId="0" borderId="10" xfId="104" applyProtection="1">
      <alignment horizontal="center" vertical="top" wrapText="1"/>
      <protection/>
    </xf>
    <xf numFmtId="49" fontId="22" fillId="0" borderId="9" xfId="117" applyProtection="1">
      <alignment horizontal="center" vertical="top" wrapText="1"/>
      <protection/>
    </xf>
    <xf numFmtId="0" fontId="22" fillId="0" borderId="10" xfId="67" applyNumberFormat="1" applyProtection="1">
      <alignment horizontal="center" vertical="top" wrapText="1"/>
      <protection/>
    </xf>
    <xf numFmtId="0" fontId="22" fillId="0" borderId="9" xfId="72" applyNumberFormat="1" applyProtection="1">
      <alignment horizontal="center" vertical="top" wrapText="1"/>
      <protection/>
    </xf>
    <xf numFmtId="49" fontId="22" fillId="14" borderId="9" xfId="123" applyProtection="1">
      <alignment horizontal="left" vertical="top" wrapText="1"/>
      <protection/>
    </xf>
    <xf numFmtId="4" fontId="22" fillId="14" borderId="9" xfId="128" applyProtection="1">
      <alignment horizontal="right" vertical="top" shrinkToFit="1"/>
      <protection/>
    </xf>
    <xf numFmtId="49" fontId="22" fillId="14" borderId="9" xfId="145" applyProtection="1">
      <alignment horizontal="center" vertical="top" wrapText="1"/>
      <protection/>
    </xf>
    <xf numFmtId="49" fontId="22" fillId="0" borderId="15" xfId="148" applyProtection="1">
      <alignment horizontal="center" vertical="top" shrinkToFit="1"/>
      <protection/>
    </xf>
    <xf numFmtId="49" fontId="24" fillId="0" borderId="16" xfId="150" applyProtection="1">
      <alignment horizontal="left" vertical="top" wrapText="1"/>
      <protection/>
    </xf>
    <xf numFmtId="49" fontId="24" fillId="0" borderId="11" xfId="152" applyProtection="1">
      <alignment horizontal="center" vertical="top"/>
      <protection/>
    </xf>
    <xf numFmtId="0" fontId="24" fillId="0" borderId="11" xfId="68" applyNumberFormat="1" applyProtection="1">
      <alignment horizontal="center" vertical="top"/>
      <protection/>
    </xf>
    <xf numFmtId="4" fontId="24" fillId="14" borderId="11" xfId="77" applyProtection="1">
      <alignment horizontal="right" vertical="top" shrinkToFit="1"/>
      <protection/>
    </xf>
    <xf numFmtId="0" fontId="23" fillId="0" borderId="0" xfId="88" applyNumberFormat="1" applyProtection="1">
      <alignment horizontal="left" vertical="top" wrapText="1"/>
      <protection/>
    </xf>
    <xf numFmtId="49" fontId="23" fillId="14" borderId="0" xfId="97" applyProtection="1">
      <alignment horizontal="center" vertical="top"/>
      <protection/>
    </xf>
    <xf numFmtId="49" fontId="23" fillId="0" borderId="0" xfId="124" applyProtection="1">
      <alignment horizontal="center" vertical="top"/>
      <protection/>
    </xf>
    <xf numFmtId="49" fontId="22" fillId="14" borderId="9" xfId="145" applyProtection="1">
      <alignment horizontal="center" vertical="top" wrapText="1"/>
      <protection/>
    </xf>
    <xf numFmtId="49" fontId="22" fillId="14" borderId="9" xfId="145">
      <alignment horizontal="center" vertical="top" wrapText="1"/>
      <protection/>
    </xf>
    <xf numFmtId="0" fontId="21" fillId="0" borderId="0" xfId="55" applyNumberFormat="1" applyProtection="1">
      <alignment horizontal="left" wrapText="1"/>
      <protection/>
    </xf>
    <xf numFmtId="0" fontId="21" fillId="0" borderId="0" xfId="55">
      <alignment horizontal="left" wrapText="1"/>
      <protection/>
    </xf>
    <xf numFmtId="0" fontId="21" fillId="0" borderId="0" xfId="143" applyNumberFormat="1" applyProtection="1">
      <alignment horizontal="left" vertical="top"/>
      <protection/>
    </xf>
    <xf numFmtId="0" fontId="21" fillId="0" borderId="0" xfId="143">
      <alignment horizontal="left" vertical="top"/>
      <protection/>
    </xf>
    <xf numFmtId="0" fontId="23" fillId="0" borderId="0" xfId="81" applyNumberFormat="1" applyProtection="1">
      <alignment horizontal="left" vertical="top"/>
      <protection/>
    </xf>
    <xf numFmtId="0" fontId="23" fillId="0" borderId="0" xfId="81">
      <alignment horizontal="left" vertical="top"/>
      <protection/>
    </xf>
    <xf numFmtId="0" fontId="23" fillId="0" borderId="0" xfId="101" applyNumberFormat="1" applyProtection="1">
      <alignment vertical="top"/>
      <protection/>
    </xf>
    <xf numFmtId="0" fontId="23" fillId="0" borderId="0" xfId="101">
      <alignment vertical="top"/>
      <protection/>
    </xf>
    <xf numFmtId="49" fontId="22" fillId="0" borderId="9" xfId="130" applyProtection="1">
      <alignment horizontal="center" vertical="center" wrapText="1"/>
      <protection/>
    </xf>
    <xf numFmtId="49" fontId="22" fillId="0" borderId="9" xfId="130">
      <alignment horizontal="center" vertical="center" wrapText="1"/>
      <protection/>
    </xf>
    <xf numFmtId="49" fontId="27" fillId="0" borderId="9" xfId="141" applyProtection="1">
      <alignment horizontal="center" vertical="center" wrapText="1"/>
      <protection/>
    </xf>
    <xf numFmtId="49" fontId="27" fillId="0" borderId="9" xfId="141">
      <alignment horizontal="center" vertical="center" wrapText="1"/>
      <protection/>
    </xf>
    <xf numFmtId="49" fontId="27" fillId="0" borderId="9" xfId="139" applyProtection="1">
      <alignment horizontal="center" vertical="center" wrapText="1"/>
      <protection/>
    </xf>
    <xf numFmtId="49" fontId="27" fillId="0" borderId="9" xfId="139">
      <alignment horizontal="center" vertical="center" wrapText="1"/>
      <protection/>
    </xf>
    <xf numFmtId="49" fontId="22" fillId="0" borderId="9" xfId="78" applyProtection="1">
      <alignment horizontal="center" vertical="center" wrapText="1"/>
      <protection/>
    </xf>
    <xf numFmtId="49" fontId="22" fillId="0" borderId="9" xfId="78">
      <alignment horizontal="center" vertical="center" wrapText="1"/>
      <protection/>
    </xf>
    <xf numFmtId="0" fontId="21" fillId="0" borderId="0" xfId="80" applyNumberFormat="1" applyProtection="1">
      <alignment/>
      <protection/>
    </xf>
    <xf numFmtId="0" fontId="21" fillId="0" borderId="0" xfId="80">
      <alignment/>
      <protection/>
    </xf>
    <xf numFmtId="0" fontId="21" fillId="0" borderId="0" xfId="142" applyNumberFormat="1" applyProtection="1">
      <alignment horizontal="center" vertical="top"/>
      <protection/>
    </xf>
    <xf numFmtId="0" fontId="21" fillId="0" borderId="0" xfId="142">
      <alignment horizontal="center" vertical="top"/>
      <protection/>
    </xf>
    <xf numFmtId="0" fontId="28" fillId="0" borderId="0" xfId="140" applyNumberFormat="1" applyProtection="1">
      <alignment horizontal="center" vertical="top" wrapText="1"/>
      <protection/>
    </xf>
    <xf numFmtId="0" fontId="28" fillId="0" borderId="0" xfId="140">
      <alignment horizontal="center" vertical="top" wrapText="1"/>
      <protection/>
    </xf>
    <xf numFmtId="0" fontId="21" fillId="0" borderId="0" xfId="135" applyNumberFormat="1" applyProtection="1">
      <alignment vertical="top"/>
      <protection/>
    </xf>
    <xf numFmtId="0" fontId="21" fillId="0" borderId="0" xfId="135">
      <alignment vertical="top"/>
      <protection/>
    </xf>
    <xf numFmtId="0" fontId="23" fillId="0" borderId="0" xfId="106" applyNumberFormat="1" applyProtection="1">
      <alignment horizontal="center" vertical="top"/>
      <protection/>
    </xf>
    <xf numFmtId="0" fontId="23" fillId="0" borderId="0" xfId="106">
      <alignment horizontal="center" vertical="top"/>
      <protection/>
    </xf>
    <xf numFmtId="49" fontId="22" fillId="0" borderId="9" xfId="111" applyProtection="1">
      <alignment horizontal="center" vertical="center"/>
      <protection/>
    </xf>
    <xf numFmtId="49" fontId="22" fillId="0" borderId="9" xfId="111">
      <alignment horizontal="center" vertical="center"/>
      <protection/>
    </xf>
    <xf numFmtId="0" fontId="25" fillId="0" borderId="0" xfId="99" applyNumberFormat="1" applyProtection="1">
      <alignment vertical="top"/>
      <protection/>
    </xf>
    <xf numFmtId="0" fontId="25" fillId="0" borderId="0" xfId="99">
      <alignment vertical="top"/>
      <protection/>
    </xf>
    <xf numFmtId="0" fontId="23" fillId="14" borderId="0" xfId="100" applyNumberFormat="1" applyProtection="1">
      <alignment horizontal="left" vertical="top"/>
      <protection/>
    </xf>
    <xf numFmtId="0" fontId="23" fillId="14" borderId="0" xfId="100">
      <alignment horizontal="left" vertical="top"/>
      <protection/>
    </xf>
    <xf numFmtId="49" fontId="22" fillId="0" borderId="9" xfId="74" applyProtection="1">
      <alignment horizontal="center" vertical="center" wrapText="1"/>
      <protection/>
    </xf>
    <xf numFmtId="49" fontId="22" fillId="0" borderId="9" xfId="74">
      <alignment horizontal="center" vertical="center" wrapText="1"/>
      <protection/>
    </xf>
    <xf numFmtId="49" fontId="22" fillId="14" borderId="10" xfId="75" applyProtection="1">
      <alignment horizontal="center" vertical="center" wrapText="1"/>
      <protection/>
    </xf>
    <xf numFmtId="49" fontId="22" fillId="14" borderId="10" xfId="75">
      <alignment horizontal="center" vertical="center" wrapText="1"/>
      <protection/>
    </xf>
    <xf numFmtId="49" fontId="22" fillId="14" borderId="9" xfId="76" applyProtection="1">
      <alignment horizontal="center" vertical="center" wrapText="1"/>
      <protection/>
    </xf>
    <xf numFmtId="49" fontId="22" fillId="14" borderId="9" xfId="76">
      <alignment horizontal="center" vertical="center" wrapText="1"/>
      <protection/>
    </xf>
    <xf numFmtId="49" fontId="22" fillId="0" borderId="9" xfId="155" applyProtection="1">
      <alignment horizontal="center" vertical="center" wrapText="1"/>
      <protection/>
    </xf>
    <xf numFmtId="49" fontId="22" fillId="0" borderId="9" xfId="155">
      <alignment horizontal="center" vertical="center" wrapText="1"/>
      <protection/>
    </xf>
    <xf numFmtId="49" fontId="22" fillId="0" borderId="9" xfId="154" applyProtection="1">
      <alignment horizontal="center" vertical="center" wrapText="1"/>
      <protection/>
    </xf>
    <xf numFmtId="49" fontId="22" fillId="0" borderId="9" xfId="154">
      <alignment horizontal="center" vertical="center" wrapText="1"/>
      <protection/>
    </xf>
    <xf numFmtId="49" fontId="22" fillId="14" borderId="9" xfId="95" applyProtection="1">
      <alignment horizontal="center" vertical="top" shrinkToFit="1"/>
      <protection/>
    </xf>
    <xf numFmtId="49" fontId="22" fillId="14" borderId="9" xfId="95">
      <alignment horizontal="center" vertical="top" shrinkToFit="1"/>
      <protection/>
    </xf>
    <xf numFmtId="49" fontId="22" fillId="0" borderId="9" xfId="153" applyProtection="1">
      <alignment horizontal="center" vertical="center" wrapText="1"/>
      <protection/>
    </xf>
    <xf numFmtId="49" fontId="22" fillId="0" borderId="9" xfId="153">
      <alignment horizontal="center" vertical="center" wrapText="1"/>
      <protection/>
    </xf>
    <xf numFmtId="49" fontId="22" fillId="0" borderId="9" xfId="156" applyProtection="1">
      <alignment horizontal="center" vertical="center" wrapText="1"/>
      <protection/>
    </xf>
    <xf numFmtId="49" fontId="22" fillId="0" borderId="9" xfId="156">
      <alignment horizontal="center" vertical="center" wrapText="1"/>
      <protection/>
    </xf>
    <xf numFmtId="49" fontId="22" fillId="0" borderId="9" xfId="157" applyProtection="1">
      <alignment horizontal="center" vertical="center" wrapText="1"/>
      <protection/>
    </xf>
    <xf numFmtId="49" fontId="22" fillId="0" borderId="9" xfId="157">
      <alignment horizontal="center" vertical="center" wrapText="1"/>
      <protection/>
    </xf>
    <xf numFmtId="49" fontId="22" fillId="0" borderId="9" xfId="62" applyProtection="1">
      <alignment horizontal="center" vertical="center" wrapText="1"/>
      <protection/>
    </xf>
    <xf numFmtId="49" fontId="22" fillId="0" borderId="9" xfId="62">
      <alignment horizontal="center" vertical="center" wrapText="1"/>
      <protection/>
    </xf>
    <xf numFmtId="49" fontId="22" fillId="0" borderId="9" xfId="63" applyProtection="1">
      <alignment horizontal="center" vertical="center" wrapText="1"/>
      <protection/>
    </xf>
    <xf numFmtId="49" fontId="22" fillId="0" borderId="9" xfId="63">
      <alignment horizontal="center" vertical="center" wrapText="1"/>
      <protection/>
    </xf>
    <xf numFmtId="49" fontId="22" fillId="0" borderId="10" xfId="86" applyProtection="1">
      <alignment horizontal="left" vertical="top" wrapText="1"/>
      <protection/>
    </xf>
    <xf numFmtId="49" fontId="22" fillId="0" borderId="10" xfId="86">
      <alignment horizontal="left" vertical="top" wrapText="1"/>
      <protection/>
    </xf>
    <xf numFmtId="49" fontId="22" fillId="0" borderId="9" xfId="149" applyProtection="1">
      <alignment horizontal="center" vertical="center" wrapText="1"/>
      <protection/>
    </xf>
    <xf numFmtId="49" fontId="22" fillId="0" borderId="9" xfId="149">
      <alignment horizontal="center" vertical="center" wrapText="1"/>
      <protection/>
    </xf>
    <xf numFmtId="49" fontId="22" fillId="0" borderId="9" xfId="151" applyProtection="1">
      <alignment horizontal="center" vertical="center" wrapText="1"/>
      <protection/>
    </xf>
    <xf numFmtId="49" fontId="22" fillId="0" borderId="9" xfId="151">
      <alignment horizontal="center" vertical="center" wrapText="1"/>
      <protection/>
    </xf>
    <xf numFmtId="49" fontId="22" fillId="0" borderId="9" xfId="65" applyProtection="1">
      <alignment horizontal="center" vertical="center" wrapText="1"/>
      <protection/>
    </xf>
    <xf numFmtId="49" fontId="22" fillId="0" borderId="9" xfId="65">
      <alignment horizontal="center" vertical="center" wrapText="1"/>
      <protection/>
    </xf>
    <xf numFmtId="49" fontId="22" fillId="0" borderId="9" xfId="70" applyProtection="1">
      <alignment horizontal="center" vertical="center" wrapText="1"/>
      <protection/>
    </xf>
    <xf numFmtId="49" fontId="22" fillId="0" borderId="9" xfId="70">
      <alignment horizontal="center" vertical="center" wrapText="1"/>
      <protection/>
    </xf>
    <xf numFmtId="49" fontId="22" fillId="0" borderId="9" xfId="71" applyProtection="1">
      <alignment horizontal="center" vertical="center" wrapText="1"/>
      <protection/>
    </xf>
    <xf numFmtId="49" fontId="22" fillId="0" borderId="9" xfId="71">
      <alignment horizontal="center" vertical="center" wrapText="1"/>
      <protection/>
    </xf>
  </cellXfs>
  <cellStyles count="1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r" xfId="40"/>
    <cellStyle name="Calculation" xfId="41"/>
    <cellStyle name="Check Cell" xfId="42"/>
    <cellStyle name="col"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st101" xfId="55"/>
    <cellStyle name="style0" xfId="56"/>
    <cellStyle name="td" xfId="57"/>
    <cellStyle name="Title" xfId="58"/>
    <cellStyle name="Total" xfId="59"/>
    <cellStyle name="tr" xfId="60"/>
    <cellStyle name="Warning Text" xfId="61"/>
    <cellStyle name="xl100" xfId="62"/>
    <cellStyle name="xl101" xfId="63"/>
    <cellStyle name="xl102" xfId="64"/>
    <cellStyle name="xl103" xfId="65"/>
    <cellStyle name="xl104" xfId="66"/>
    <cellStyle name="xl105" xfId="67"/>
    <cellStyle name="xl106" xfId="68"/>
    <cellStyle name="xl107" xfId="69"/>
    <cellStyle name="xl108" xfId="70"/>
    <cellStyle name="xl109" xfId="71"/>
    <cellStyle name="xl110" xfId="72"/>
    <cellStyle name="xl111" xfId="73"/>
    <cellStyle name="xl112" xfId="74"/>
    <cellStyle name="xl113" xfId="75"/>
    <cellStyle name="xl114" xfId="76"/>
    <cellStyle name="xl115" xfId="77"/>
    <cellStyle name="xl116"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47" xfId="105"/>
    <cellStyle name="xl48" xfId="106"/>
    <cellStyle name="xl49" xfId="107"/>
    <cellStyle name="xl50" xfId="108"/>
    <cellStyle name="xl51" xfId="109"/>
    <cellStyle name="xl52" xfId="110"/>
    <cellStyle name="xl53" xfId="111"/>
    <cellStyle name="xl54" xfId="112"/>
    <cellStyle name="xl55" xfId="113"/>
    <cellStyle name="xl56" xfId="114"/>
    <cellStyle name="xl57" xfId="115"/>
    <cellStyle name="xl58" xfId="116"/>
    <cellStyle name="xl59" xfId="117"/>
    <cellStyle name="xl60" xfId="118"/>
    <cellStyle name="xl61" xfId="119"/>
    <cellStyle name="xl62" xfId="120"/>
    <cellStyle name="xl63" xfId="121"/>
    <cellStyle name="xl64" xfId="122"/>
    <cellStyle name="xl65" xfId="123"/>
    <cellStyle name="xl66" xfId="124"/>
    <cellStyle name="xl67" xfId="125"/>
    <cellStyle name="xl68" xfId="126"/>
    <cellStyle name="xl69" xfId="127"/>
    <cellStyle name="xl70" xfId="128"/>
    <cellStyle name="xl71" xfId="129"/>
    <cellStyle name="xl72" xfId="130"/>
    <cellStyle name="xl73" xfId="131"/>
    <cellStyle name="xl74" xfId="132"/>
    <cellStyle name="xl75" xfId="133"/>
    <cellStyle name="xl76" xfId="134"/>
    <cellStyle name="xl77" xfId="135"/>
    <cellStyle name="xl78" xfId="136"/>
    <cellStyle name="xl79" xfId="137"/>
    <cellStyle name="xl80" xfId="138"/>
    <cellStyle name="xl81" xfId="139"/>
    <cellStyle name="xl82" xfId="140"/>
    <cellStyle name="xl83" xfId="141"/>
    <cellStyle name="xl84" xfId="142"/>
    <cellStyle name="xl85" xfId="143"/>
    <cellStyle name="xl86" xfId="144"/>
    <cellStyle name="xl87" xfId="145"/>
    <cellStyle name="xl88" xfId="146"/>
    <cellStyle name="xl89" xfId="147"/>
    <cellStyle name="xl90" xfId="148"/>
    <cellStyle name="xl91" xfId="149"/>
    <cellStyle name="xl92" xfId="150"/>
    <cellStyle name="xl93" xfId="151"/>
    <cellStyle name="xl94" xfId="152"/>
    <cellStyle name="xl95" xfId="153"/>
    <cellStyle name="xl96" xfId="154"/>
    <cellStyle name="xl97" xfId="155"/>
    <cellStyle name="xl98" xfId="156"/>
    <cellStyle name="xl99" xfId="157"/>
    <cellStyle name="Currency" xfId="158"/>
    <cellStyle name="Currency [0]" xfId="159"/>
    <cellStyle name="Percent" xfId="160"/>
    <cellStyle name="Comma" xfId="161"/>
    <cellStyle name="Comma [0]" xfId="1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Z160"/>
  <sheetViews>
    <sheetView showGridLines="0" tabSelected="1" zoomScale="85" zoomScaleNormal="85" zoomScalePageLayoutView="0" workbookViewId="0" topLeftCell="AC1">
      <selection activeCell="H27" sqref="H27"/>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7" width="5.00390625" style="1" customWidth="1"/>
    <col min="38" max="128" width="13.00390625" style="1" customWidth="1"/>
    <col min="129" max="129" width="9.140625" style="1" hidden="1" customWidth="1"/>
    <col min="130" max="130" width="9.421875" style="1" customWidth="1"/>
    <col min="131" max="16384" width="9.140625" style="1" customWidth="1"/>
  </cols>
  <sheetData>
    <row r="1" spans="1:130" ht="12.75" customHeight="1">
      <c r="A1" s="2"/>
      <c r="B1" s="2"/>
      <c r="C1" s="57"/>
      <c r="D1" s="58"/>
      <c r="E1" s="58"/>
      <c r="F1" s="58"/>
      <c r="G1" s="58"/>
      <c r="H1" s="58"/>
      <c r="I1" s="58"/>
      <c r="J1" s="58"/>
      <c r="K1" s="58"/>
      <c r="L1" s="58"/>
      <c r="M1" s="58"/>
      <c r="N1" s="58"/>
      <c r="O1" s="58"/>
      <c r="P1" s="58"/>
      <c r="Q1" s="58"/>
      <c r="R1" s="58"/>
      <c r="S1" s="58"/>
      <c r="T1" s="58"/>
      <c r="U1" s="58"/>
      <c r="V1" s="58"/>
      <c r="W1" s="58"/>
      <c r="X1" s="2"/>
      <c r="Y1" s="2"/>
      <c r="Z1" s="2"/>
      <c r="AA1" s="57"/>
      <c r="AB1" s="58"/>
      <c r="AC1" s="58"/>
      <c r="AD1" s="58"/>
      <c r="AE1" s="2"/>
      <c r="AF1" s="2"/>
      <c r="AG1" s="2"/>
      <c r="AH1" s="2"/>
      <c r="AI1" s="2"/>
      <c r="AJ1" s="2"/>
      <c r="AK1" s="2"/>
      <c r="AL1" s="2"/>
      <c r="AM1" s="2"/>
      <c r="AN1" s="57"/>
      <c r="AO1" s="58"/>
      <c r="AP1" s="58"/>
      <c r="AQ1" s="58"/>
      <c r="AR1" s="58"/>
      <c r="AS1" s="58"/>
      <c r="AT1" s="58"/>
      <c r="AU1" s="2"/>
      <c r="AV1" s="2"/>
      <c r="AW1" s="57"/>
      <c r="AX1" s="58"/>
      <c r="AY1" s="58"/>
      <c r="AZ1" s="58"/>
      <c r="BA1" s="2"/>
      <c r="BB1" s="57"/>
      <c r="BC1" s="58"/>
      <c r="BD1" s="58"/>
      <c r="BE1" s="58"/>
      <c r="BF1" s="2"/>
      <c r="BG1" s="57"/>
      <c r="BH1" s="58"/>
      <c r="BI1" s="58"/>
      <c r="BJ1" s="58"/>
      <c r="BK1" s="2"/>
      <c r="BL1" s="59"/>
      <c r="BM1" s="60"/>
      <c r="BN1" s="60"/>
      <c r="BO1" s="60"/>
      <c r="BP1" s="3"/>
      <c r="BQ1" s="3"/>
      <c r="BR1" s="59"/>
      <c r="BS1" s="60"/>
      <c r="BT1" s="60"/>
      <c r="BU1" s="60"/>
      <c r="BV1" s="60"/>
      <c r="BW1" s="60"/>
      <c r="BX1" s="60"/>
      <c r="BY1" s="3"/>
      <c r="BZ1" s="3"/>
      <c r="CA1" s="59"/>
      <c r="CB1" s="60"/>
      <c r="CC1" s="60"/>
      <c r="CD1" s="60"/>
      <c r="CE1" s="2"/>
      <c r="CF1" s="43"/>
      <c r="CG1" s="44"/>
      <c r="CH1" s="44"/>
      <c r="CI1" s="44"/>
      <c r="CJ1" s="4"/>
      <c r="CK1" s="43"/>
      <c r="CL1" s="44"/>
      <c r="CM1" s="44"/>
      <c r="CN1" s="44"/>
      <c r="CO1" s="4"/>
      <c r="CP1" s="45" t="s">
        <v>136</v>
      </c>
      <c r="CQ1" s="46"/>
      <c r="CR1" s="46"/>
      <c r="CS1" s="46"/>
      <c r="CT1" s="2"/>
      <c r="CU1" s="43"/>
      <c r="CV1" s="44"/>
      <c r="CW1" s="44"/>
      <c r="CX1" s="44"/>
      <c r="CY1" s="4"/>
      <c r="CZ1" s="43"/>
      <c r="DA1" s="44"/>
      <c r="DB1" s="44"/>
      <c r="DC1" s="44"/>
      <c r="DD1" s="4"/>
      <c r="DE1" s="43"/>
      <c r="DF1" s="44"/>
      <c r="DG1" s="44"/>
      <c r="DH1" s="44"/>
      <c r="DI1" s="4"/>
      <c r="DJ1" s="43"/>
      <c r="DK1" s="44"/>
      <c r="DL1" s="44"/>
      <c r="DM1" s="44"/>
      <c r="DN1" s="4"/>
      <c r="DO1" s="43"/>
      <c r="DP1" s="44"/>
      <c r="DQ1" s="44"/>
      <c r="DR1" s="44"/>
      <c r="DS1" s="4"/>
      <c r="DT1" s="43"/>
      <c r="DU1" s="44"/>
      <c r="DV1" s="44"/>
      <c r="DW1" s="44"/>
      <c r="DX1" s="4"/>
      <c r="DY1" s="6" t="s">
        <v>137</v>
      </c>
      <c r="DZ1" s="2"/>
    </row>
    <row r="2" spans="1:130" ht="12.75" customHeight="1">
      <c r="A2" s="61" t="s">
        <v>138</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2"/>
      <c r="BL2" s="59"/>
      <c r="BM2" s="60"/>
      <c r="BN2" s="60"/>
      <c r="BO2" s="60"/>
      <c r="BP2" s="3"/>
      <c r="BQ2" s="3"/>
      <c r="BR2" s="59"/>
      <c r="BS2" s="60"/>
      <c r="BT2" s="60"/>
      <c r="BU2" s="60"/>
      <c r="BV2" s="60"/>
      <c r="BW2" s="60"/>
      <c r="BX2" s="60"/>
      <c r="BY2" s="3"/>
      <c r="BZ2" s="3"/>
      <c r="CA2" s="59"/>
      <c r="CB2" s="60"/>
      <c r="CC2" s="60"/>
      <c r="CD2" s="60"/>
      <c r="CE2" s="2"/>
      <c r="CF2" s="43"/>
      <c r="CG2" s="44"/>
      <c r="CH2" s="44"/>
      <c r="CI2" s="44"/>
      <c r="CJ2" s="4"/>
      <c r="CK2" s="43"/>
      <c r="CL2" s="44"/>
      <c r="CM2" s="44"/>
      <c r="CN2" s="44"/>
      <c r="CO2" s="4"/>
      <c r="CP2" s="45" t="s">
        <v>139</v>
      </c>
      <c r="CQ2" s="46"/>
      <c r="CR2" s="46"/>
      <c r="CS2" s="46"/>
      <c r="CT2" s="2"/>
      <c r="CU2" s="43"/>
      <c r="CV2" s="44"/>
      <c r="CW2" s="44"/>
      <c r="CX2" s="44"/>
      <c r="CY2" s="4"/>
      <c r="CZ2" s="43"/>
      <c r="DA2" s="44"/>
      <c r="DB2" s="44"/>
      <c r="DC2" s="44"/>
      <c r="DD2" s="4"/>
      <c r="DE2" s="43"/>
      <c r="DF2" s="44"/>
      <c r="DG2" s="44"/>
      <c r="DH2" s="44"/>
      <c r="DI2" s="4"/>
      <c r="DJ2" s="43"/>
      <c r="DK2" s="44"/>
      <c r="DL2" s="44"/>
      <c r="DM2" s="44"/>
      <c r="DN2" s="4"/>
      <c r="DO2" s="43"/>
      <c r="DP2" s="44"/>
      <c r="DQ2" s="44"/>
      <c r="DR2" s="44"/>
      <c r="DS2" s="4"/>
      <c r="DT2" s="43"/>
      <c r="DU2" s="44"/>
      <c r="DV2" s="44"/>
      <c r="DW2" s="44"/>
      <c r="DX2" s="4"/>
      <c r="DY2" s="2"/>
      <c r="DZ2" s="2"/>
    </row>
    <row r="3" spans="1:130" ht="12.75" customHeight="1">
      <c r="A3" s="61" t="s">
        <v>140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3"/>
      <c r="BL3" s="63"/>
      <c r="BM3" s="64"/>
      <c r="BN3" s="64"/>
      <c r="BO3" s="64"/>
      <c r="BP3" s="7"/>
      <c r="BQ3" s="7"/>
      <c r="BR3" s="63"/>
      <c r="BS3" s="64"/>
      <c r="BT3" s="64"/>
      <c r="BU3" s="64"/>
      <c r="BV3" s="64"/>
      <c r="BW3" s="64"/>
      <c r="BX3" s="64"/>
      <c r="BY3" s="7"/>
      <c r="BZ3" s="7"/>
      <c r="CA3" s="63"/>
      <c r="CB3" s="64"/>
      <c r="CC3" s="64"/>
      <c r="CD3" s="64"/>
      <c r="CE3" s="2"/>
      <c r="CF3" s="43"/>
      <c r="CG3" s="44"/>
      <c r="CH3" s="44"/>
      <c r="CI3" s="44"/>
      <c r="CJ3" s="4"/>
      <c r="CK3" s="43"/>
      <c r="CL3" s="44"/>
      <c r="CM3" s="44"/>
      <c r="CN3" s="44"/>
      <c r="CO3" s="4"/>
      <c r="CP3" s="45" t="s">
        <v>141</v>
      </c>
      <c r="CQ3" s="46"/>
      <c r="CR3" s="46"/>
      <c r="CS3" s="46"/>
      <c r="CT3" s="2"/>
      <c r="CU3" s="43"/>
      <c r="CV3" s="44"/>
      <c r="CW3" s="44"/>
      <c r="CX3" s="44"/>
      <c r="CY3" s="4"/>
      <c r="CZ3" s="43"/>
      <c r="DA3" s="44"/>
      <c r="DB3" s="44"/>
      <c r="DC3" s="44"/>
      <c r="DD3" s="4"/>
      <c r="DE3" s="43"/>
      <c r="DF3" s="44"/>
      <c r="DG3" s="44"/>
      <c r="DH3" s="44"/>
      <c r="DI3" s="4"/>
      <c r="DJ3" s="43"/>
      <c r="DK3" s="44"/>
      <c r="DL3" s="44"/>
      <c r="DM3" s="44"/>
      <c r="DN3" s="4"/>
      <c r="DO3" s="43"/>
      <c r="DP3" s="44"/>
      <c r="DQ3" s="44"/>
      <c r="DR3" s="44"/>
      <c r="DS3" s="4"/>
      <c r="DT3" s="43"/>
      <c r="DU3" s="44"/>
      <c r="DV3" s="44"/>
      <c r="DW3" s="44"/>
      <c r="DX3" s="4"/>
      <c r="DY3" s="2"/>
      <c r="DZ3" s="2"/>
    </row>
    <row r="4" spans="1:130" ht="12.75" customHeight="1">
      <c r="A4" s="65" t="s">
        <v>142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8"/>
      <c r="BL4" s="65"/>
      <c r="BM4" s="66"/>
      <c r="BN4" s="66"/>
      <c r="BO4" s="66"/>
      <c r="BP4" s="8"/>
      <c r="BQ4" s="8"/>
      <c r="BR4" s="65"/>
      <c r="BS4" s="66"/>
      <c r="BT4" s="66"/>
      <c r="BU4" s="66"/>
      <c r="BV4" s="66"/>
      <c r="BW4" s="66"/>
      <c r="BX4" s="66"/>
      <c r="BY4" s="8"/>
      <c r="BZ4" s="8"/>
      <c r="CA4" s="65"/>
      <c r="CB4" s="66"/>
      <c r="CC4" s="66"/>
      <c r="CD4" s="66"/>
      <c r="CE4" s="2"/>
      <c r="CF4" s="43"/>
      <c r="CG4" s="44"/>
      <c r="CH4" s="44"/>
      <c r="CI4" s="44"/>
      <c r="CJ4" s="4"/>
      <c r="CK4" s="43"/>
      <c r="CL4" s="44"/>
      <c r="CM4" s="44"/>
      <c r="CN4" s="44"/>
      <c r="CO4" s="4"/>
      <c r="CP4" s="45" t="s">
        <v>143</v>
      </c>
      <c r="CQ4" s="46"/>
      <c r="CR4" s="46"/>
      <c r="CS4" s="46"/>
      <c r="CT4" s="2"/>
      <c r="CU4" s="43"/>
      <c r="CV4" s="44"/>
      <c r="CW4" s="44"/>
      <c r="CX4" s="44"/>
      <c r="CY4" s="4"/>
      <c r="CZ4" s="43"/>
      <c r="DA4" s="44"/>
      <c r="DB4" s="44"/>
      <c r="DC4" s="44"/>
      <c r="DD4" s="4"/>
      <c r="DE4" s="43"/>
      <c r="DF4" s="44"/>
      <c r="DG4" s="44"/>
      <c r="DH4" s="44"/>
      <c r="DI4" s="4"/>
      <c r="DJ4" s="43"/>
      <c r="DK4" s="44"/>
      <c r="DL4" s="44"/>
      <c r="DM4" s="44"/>
      <c r="DN4" s="4"/>
      <c r="DO4" s="43"/>
      <c r="DP4" s="44"/>
      <c r="DQ4" s="44"/>
      <c r="DR4" s="44"/>
      <c r="DS4" s="4"/>
      <c r="DT4" s="43"/>
      <c r="DU4" s="44"/>
      <c r="DV4" s="44"/>
      <c r="DW4" s="44"/>
      <c r="DX4" s="4"/>
      <c r="DY4" s="2"/>
      <c r="DZ4" s="2"/>
    </row>
    <row r="5" spans="1:130" ht="12.75" customHeight="1">
      <c r="A5" s="2"/>
      <c r="B5" s="2"/>
      <c r="C5" s="57"/>
      <c r="D5" s="58"/>
      <c r="E5" s="58"/>
      <c r="F5" s="58"/>
      <c r="G5" s="58"/>
      <c r="H5" s="58"/>
      <c r="I5" s="58"/>
      <c r="J5" s="58"/>
      <c r="K5" s="58"/>
      <c r="L5" s="58"/>
      <c r="M5" s="58"/>
      <c r="N5" s="58"/>
      <c r="O5" s="58"/>
      <c r="P5" s="58"/>
      <c r="Q5" s="58"/>
      <c r="R5" s="58"/>
      <c r="S5" s="58"/>
      <c r="T5" s="58"/>
      <c r="U5" s="58"/>
      <c r="V5" s="58"/>
      <c r="W5" s="58"/>
      <c r="X5" s="2"/>
      <c r="Y5" s="2"/>
      <c r="Z5" s="2"/>
      <c r="AA5" s="57"/>
      <c r="AB5" s="58"/>
      <c r="AC5" s="58"/>
      <c r="AD5" s="58"/>
      <c r="AE5" s="9"/>
      <c r="AF5" s="9"/>
      <c r="AG5" s="10"/>
      <c r="AH5" s="10"/>
      <c r="AI5" s="10"/>
      <c r="AJ5" s="9"/>
      <c r="AK5" s="11"/>
      <c r="AL5" s="9"/>
      <c r="AM5" s="9"/>
      <c r="AN5" s="47"/>
      <c r="AO5" s="48"/>
      <c r="AP5" s="48"/>
      <c r="AQ5" s="48"/>
      <c r="AR5" s="48"/>
      <c r="AS5" s="48"/>
      <c r="AT5" s="48"/>
      <c r="AU5" s="9"/>
      <c r="AV5" s="9"/>
      <c r="AW5" s="63"/>
      <c r="AX5" s="64"/>
      <c r="AY5" s="64"/>
      <c r="AZ5" s="64"/>
      <c r="BA5" s="7"/>
      <c r="BB5" s="63"/>
      <c r="BC5" s="64"/>
      <c r="BD5" s="64"/>
      <c r="BE5" s="64"/>
      <c r="BF5" s="7"/>
      <c r="BG5" s="47"/>
      <c r="BH5" s="48"/>
      <c r="BI5" s="48"/>
      <c r="BJ5" s="48"/>
      <c r="BK5" s="9"/>
      <c r="BL5" s="47"/>
      <c r="BM5" s="48"/>
      <c r="BN5" s="48"/>
      <c r="BO5" s="48"/>
      <c r="BP5" s="9"/>
      <c r="BQ5" s="9"/>
      <c r="BR5" s="47"/>
      <c r="BS5" s="48"/>
      <c r="BT5" s="48"/>
      <c r="BU5" s="48"/>
      <c r="BV5" s="48"/>
      <c r="BW5" s="48"/>
      <c r="BX5" s="48"/>
      <c r="BY5" s="9"/>
      <c r="BZ5" s="9"/>
      <c r="CA5" s="47"/>
      <c r="CB5" s="48"/>
      <c r="CC5" s="48"/>
      <c r="CD5" s="48"/>
      <c r="CE5" s="2"/>
      <c r="CF5" s="43"/>
      <c r="CG5" s="44"/>
      <c r="CH5" s="44"/>
      <c r="CI5" s="44"/>
      <c r="CJ5" s="4"/>
      <c r="CK5" s="43"/>
      <c r="CL5" s="44"/>
      <c r="CM5" s="44"/>
      <c r="CN5" s="44"/>
      <c r="CO5" s="4"/>
      <c r="CP5" s="45" t="s">
        <v>144</v>
      </c>
      <c r="CQ5" s="46"/>
      <c r="CR5" s="46"/>
      <c r="CS5" s="46"/>
      <c r="CT5" s="2"/>
      <c r="CU5" s="43"/>
      <c r="CV5" s="44"/>
      <c r="CW5" s="44"/>
      <c r="CX5" s="44"/>
      <c r="CY5" s="4"/>
      <c r="CZ5" s="43"/>
      <c r="DA5" s="44"/>
      <c r="DB5" s="44"/>
      <c r="DC5" s="44"/>
      <c r="DD5" s="4"/>
      <c r="DE5" s="43"/>
      <c r="DF5" s="44"/>
      <c r="DG5" s="44"/>
      <c r="DH5" s="44"/>
      <c r="DI5" s="4"/>
      <c r="DJ5" s="43"/>
      <c r="DK5" s="44"/>
      <c r="DL5" s="44"/>
      <c r="DM5" s="44"/>
      <c r="DN5" s="4"/>
      <c r="DO5" s="43"/>
      <c r="DP5" s="44"/>
      <c r="DQ5" s="44"/>
      <c r="DR5" s="44"/>
      <c r="DS5" s="4"/>
      <c r="DT5" s="43"/>
      <c r="DU5" s="44"/>
      <c r="DV5" s="44"/>
      <c r="DW5" s="44"/>
      <c r="DX5" s="4"/>
      <c r="DY5" s="2"/>
      <c r="DZ5" s="2"/>
    </row>
    <row r="6" spans="1:130" ht="15">
      <c r="A6" s="5" t="s">
        <v>145</v>
      </c>
      <c r="B6" s="11"/>
      <c r="C6" s="69" t="s">
        <v>146</v>
      </c>
      <c r="D6" s="70"/>
      <c r="E6" s="70"/>
      <c r="F6" s="70"/>
      <c r="G6" s="70"/>
      <c r="H6" s="70"/>
      <c r="I6" s="70"/>
      <c r="J6" s="70"/>
      <c r="K6" s="70"/>
      <c r="L6" s="70"/>
      <c r="M6" s="70"/>
      <c r="N6" s="70"/>
      <c r="O6" s="70"/>
      <c r="P6" s="70"/>
      <c r="Q6" s="70"/>
      <c r="R6" s="70"/>
      <c r="S6" s="70"/>
      <c r="T6" s="70"/>
      <c r="U6" s="70"/>
      <c r="V6" s="70"/>
      <c r="W6" s="70"/>
      <c r="X6" s="2"/>
      <c r="Y6" s="12"/>
      <c r="Z6" s="12"/>
      <c r="AA6" s="69"/>
      <c r="AB6" s="70"/>
      <c r="AC6" s="70"/>
      <c r="AD6" s="70"/>
      <c r="AE6" s="9"/>
      <c r="AF6" s="9"/>
      <c r="AG6" s="9"/>
      <c r="AH6" s="10"/>
      <c r="AI6" s="10"/>
      <c r="AJ6" s="9"/>
      <c r="AK6" s="11"/>
      <c r="AL6" s="9"/>
      <c r="AM6" s="9"/>
      <c r="AN6" s="47"/>
      <c r="AO6" s="48"/>
      <c r="AP6" s="48"/>
      <c r="AQ6" s="48"/>
      <c r="AR6" s="48"/>
      <c r="AS6" s="48"/>
      <c r="AT6" s="48"/>
      <c r="AU6" s="9"/>
      <c r="AV6" s="9"/>
      <c r="AW6" s="63"/>
      <c r="AX6" s="64"/>
      <c r="AY6" s="64"/>
      <c r="AZ6" s="64"/>
      <c r="BA6" s="7"/>
      <c r="BB6" s="63"/>
      <c r="BC6" s="64"/>
      <c r="BD6" s="64"/>
      <c r="BE6" s="64"/>
      <c r="BF6" s="7"/>
      <c r="BG6" s="47"/>
      <c r="BH6" s="48"/>
      <c r="BI6" s="48"/>
      <c r="BJ6" s="48"/>
      <c r="BK6" s="9"/>
      <c r="BL6" s="47"/>
      <c r="BM6" s="48"/>
      <c r="BN6" s="48"/>
      <c r="BO6" s="48"/>
      <c r="BP6" s="9"/>
      <c r="BQ6" s="9"/>
      <c r="BR6" s="47"/>
      <c r="BS6" s="48"/>
      <c r="BT6" s="48"/>
      <c r="BU6" s="48"/>
      <c r="BV6" s="48"/>
      <c r="BW6" s="48"/>
      <c r="BX6" s="48"/>
      <c r="BY6" s="9"/>
      <c r="BZ6" s="9"/>
      <c r="CA6" s="47"/>
      <c r="CB6" s="48"/>
      <c r="CC6" s="48"/>
      <c r="CD6" s="48"/>
      <c r="CE6" s="2"/>
      <c r="CF6" s="43"/>
      <c r="CG6" s="44"/>
      <c r="CH6" s="44"/>
      <c r="CI6" s="44"/>
      <c r="CJ6" s="4"/>
      <c r="CK6" s="43"/>
      <c r="CL6" s="44"/>
      <c r="CM6" s="44"/>
      <c r="CN6" s="44"/>
      <c r="CO6" s="4"/>
      <c r="CP6" s="45" t="s">
        <v>147</v>
      </c>
      <c r="CQ6" s="46"/>
      <c r="CR6" s="46"/>
      <c r="CS6" s="46"/>
      <c r="CT6" s="2"/>
      <c r="CU6" s="43"/>
      <c r="CV6" s="44"/>
      <c r="CW6" s="44"/>
      <c r="CX6" s="44"/>
      <c r="CY6" s="4"/>
      <c r="CZ6" s="43"/>
      <c r="DA6" s="44"/>
      <c r="DB6" s="44"/>
      <c r="DC6" s="44"/>
      <c r="DD6" s="4"/>
      <c r="DE6" s="43"/>
      <c r="DF6" s="44"/>
      <c r="DG6" s="44"/>
      <c r="DH6" s="44"/>
      <c r="DI6" s="4"/>
      <c r="DJ6" s="43"/>
      <c r="DK6" s="44"/>
      <c r="DL6" s="44"/>
      <c r="DM6" s="44"/>
      <c r="DN6" s="4"/>
      <c r="DO6" s="43"/>
      <c r="DP6" s="44"/>
      <c r="DQ6" s="44"/>
      <c r="DR6" s="44"/>
      <c r="DS6" s="4"/>
      <c r="DT6" s="43"/>
      <c r="DU6" s="44"/>
      <c r="DV6" s="44"/>
      <c r="DW6" s="44"/>
      <c r="DX6" s="4"/>
      <c r="DY6" s="2"/>
      <c r="DZ6" s="2"/>
    </row>
    <row r="7" spans="1:130" ht="18" customHeight="1">
      <c r="A7" s="71" t="s">
        <v>148</v>
      </c>
      <c r="B7" s="72"/>
      <c r="C7" s="72"/>
      <c r="D7" s="72"/>
      <c r="E7" s="72"/>
      <c r="F7" s="72"/>
      <c r="G7" s="72"/>
      <c r="H7" s="72"/>
      <c r="I7" s="72"/>
      <c r="J7" s="72"/>
      <c r="K7" s="72"/>
      <c r="L7" s="72"/>
      <c r="M7" s="72"/>
      <c r="N7" s="72"/>
      <c r="O7" s="72"/>
      <c r="P7" s="72"/>
      <c r="Q7" s="72"/>
      <c r="R7" s="72"/>
      <c r="S7" s="72"/>
      <c r="T7" s="72"/>
      <c r="U7" s="72"/>
      <c r="V7" s="72"/>
      <c r="W7" s="72"/>
      <c r="X7" s="9"/>
      <c r="Y7" s="9"/>
      <c r="Z7" s="9"/>
      <c r="AA7" s="47"/>
      <c r="AB7" s="48"/>
      <c r="AC7" s="48"/>
      <c r="AD7" s="48"/>
      <c r="AE7" s="9"/>
      <c r="AF7" s="9"/>
      <c r="AG7" s="10"/>
      <c r="AH7" s="10"/>
      <c r="AI7" s="10"/>
      <c r="AJ7" s="9"/>
      <c r="AK7" s="11"/>
      <c r="AL7" s="9"/>
      <c r="AM7" s="9"/>
      <c r="AN7" s="47"/>
      <c r="AO7" s="48"/>
      <c r="AP7" s="48"/>
      <c r="AQ7" s="48"/>
      <c r="AR7" s="48"/>
      <c r="AS7" s="48"/>
      <c r="AT7" s="48"/>
      <c r="AU7" s="9"/>
      <c r="AV7" s="9"/>
      <c r="AW7" s="47"/>
      <c r="AX7" s="48"/>
      <c r="AY7" s="48"/>
      <c r="AZ7" s="48"/>
      <c r="BA7" s="9"/>
      <c r="BB7" s="47"/>
      <c r="BC7" s="48"/>
      <c r="BD7" s="48"/>
      <c r="BE7" s="48"/>
      <c r="BF7" s="9"/>
      <c r="BG7" s="47"/>
      <c r="BH7" s="48"/>
      <c r="BI7" s="48"/>
      <c r="BJ7" s="48"/>
      <c r="BK7" s="9"/>
      <c r="BL7" s="47"/>
      <c r="BM7" s="48"/>
      <c r="BN7" s="48"/>
      <c r="BO7" s="48"/>
      <c r="BP7" s="9"/>
      <c r="BQ7" s="9"/>
      <c r="BR7" s="47"/>
      <c r="BS7" s="48"/>
      <c r="BT7" s="48"/>
      <c r="BU7" s="48"/>
      <c r="BV7" s="48"/>
      <c r="BW7" s="48"/>
      <c r="BX7" s="48"/>
      <c r="BY7" s="9"/>
      <c r="BZ7" s="9"/>
      <c r="CA7" s="47"/>
      <c r="CB7" s="48"/>
      <c r="CC7" s="48"/>
      <c r="CD7" s="48"/>
      <c r="CE7" s="9"/>
      <c r="CF7" s="47"/>
      <c r="CG7" s="48"/>
      <c r="CH7" s="48"/>
      <c r="CI7" s="48"/>
      <c r="CJ7" s="9"/>
      <c r="CK7" s="47"/>
      <c r="CL7" s="48"/>
      <c r="CM7" s="48"/>
      <c r="CN7" s="48"/>
      <c r="CO7" s="9"/>
      <c r="CP7" s="45" t="s">
        <v>149</v>
      </c>
      <c r="CQ7" s="46"/>
      <c r="CR7" s="46"/>
      <c r="CS7" s="46"/>
      <c r="CT7" s="2"/>
      <c r="CU7" s="47"/>
      <c r="CV7" s="48"/>
      <c r="CW7" s="48"/>
      <c r="CX7" s="48"/>
      <c r="CY7" s="9"/>
      <c r="CZ7" s="47"/>
      <c r="DA7" s="48"/>
      <c r="DB7" s="48"/>
      <c r="DC7" s="48"/>
      <c r="DD7" s="9"/>
      <c r="DE7" s="47"/>
      <c r="DF7" s="48"/>
      <c r="DG7" s="48"/>
      <c r="DH7" s="48"/>
      <c r="DI7" s="9"/>
      <c r="DJ7" s="47"/>
      <c r="DK7" s="48"/>
      <c r="DL7" s="48"/>
      <c r="DM7" s="48"/>
      <c r="DN7" s="9"/>
      <c r="DO7" s="47"/>
      <c r="DP7" s="48"/>
      <c r="DQ7" s="48"/>
      <c r="DR7" s="48"/>
      <c r="DS7" s="9"/>
      <c r="DT7" s="47"/>
      <c r="DU7" s="48"/>
      <c r="DV7" s="48"/>
      <c r="DW7" s="48"/>
      <c r="DX7" s="9"/>
      <c r="DY7" s="2"/>
      <c r="DZ7" s="2"/>
    </row>
    <row r="8" spans="1:130" ht="12.75" customHeight="1">
      <c r="A8" s="5"/>
      <c r="B8" s="11"/>
      <c r="C8" s="47"/>
      <c r="D8" s="48"/>
      <c r="E8" s="48"/>
      <c r="F8" s="48"/>
      <c r="G8" s="48"/>
      <c r="H8" s="48"/>
      <c r="I8" s="48"/>
      <c r="J8" s="48"/>
      <c r="K8" s="48"/>
      <c r="L8" s="48"/>
      <c r="M8" s="48"/>
      <c r="N8" s="48"/>
      <c r="O8" s="48"/>
      <c r="P8" s="48"/>
      <c r="Q8" s="48"/>
      <c r="R8" s="48"/>
      <c r="S8" s="48"/>
      <c r="T8" s="48"/>
      <c r="U8" s="48"/>
      <c r="V8" s="48"/>
      <c r="W8" s="48"/>
      <c r="X8" s="9"/>
      <c r="Y8" s="9"/>
      <c r="Z8" s="9"/>
      <c r="AA8" s="47"/>
      <c r="AB8" s="48"/>
      <c r="AC8" s="48"/>
      <c r="AD8" s="48"/>
      <c r="AE8" s="9"/>
      <c r="AF8" s="9"/>
      <c r="AG8" s="10"/>
      <c r="AH8" s="10"/>
      <c r="AI8" s="10"/>
      <c r="AJ8" s="9"/>
      <c r="AK8" s="11"/>
      <c r="AL8" s="9"/>
      <c r="AM8" s="9"/>
      <c r="AN8" s="47"/>
      <c r="AO8" s="48"/>
      <c r="AP8" s="48"/>
      <c r="AQ8" s="48"/>
      <c r="AR8" s="48"/>
      <c r="AS8" s="48"/>
      <c r="AT8" s="48"/>
      <c r="AU8" s="9"/>
      <c r="AV8" s="9"/>
      <c r="AW8" s="47"/>
      <c r="AX8" s="48"/>
      <c r="AY8" s="48"/>
      <c r="AZ8" s="48"/>
      <c r="BA8" s="9"/>
      <c r="BB8" s="47"/>
      <c r="BC8" s="48"/>
      <c r="BD8" s="48"/>
      <c r="BE8" s="48"/>
      <c r="BF8" s="9"/>
      <c r="BG8" s="47"/>
      <c r="BH8" s="48"/>
      <c r="BI8" s="48"/>
      <c r="BJ8" s="48"/>
      <c r="BK8" s="9"/>
      <c r="BL8" s="47"/>
      <c r="BM8" s="48"/>
      <c r="BN8" s="48"/>
      <c r="BO8" s="48"/>
      <c r="BP8" s="9"/>
      <c r="BQ8" s="9"/>
      <c r="BR8" s="47"/>
      <c r="BS8" s="48"/>
      <c r="BT8" s="48"/>
      <c r="BU8" s="48"/>
      <c r="BV8" s="48"/>
      <c r="BW8" s="48"/>
      <c r="BX8" s="48"/>
      <c r="BY8" s="9"/>
      <c r="BZ8" s="9"/>
      <c r="CA8" s="47"/>
      <c r="CB8" s="48"/>
      <c r="CC8" s="48"/>
      <c r="CD8" s="48"/>
      <c r="CE8" s="9"/>
      <c r="CF8" s="47"/>
      <c r="CG8" s="48"/>
      <c r="CH8" s="48"/>
      <c r="CI8" s="48"/>
      <c r="CJ8" s="9"/>
      <c r="CK8" s="47"/>
      <c r="CL8" s="48"/>
      <c r="CM8" s="48"/>
      <c r="CN8" s="48"/>
      <c r="CO8" s="9"/>
      <c r="CP8" s="47"/>
      <c r="CQ8" s="48"/>
      <c r="CR8" s="48"/>
      <c r="CS8" s="48"/>
      <c r="CT8" s="9"/>
      <c r="CU8" s="47"/>
      <c r="CV8" s="48"/>
      <c r="CW8" s="48"/>
      <c r="CX8" s="48"/>
      <c r="CY8" s="9"/>
      <c r="CZ8" s="47"/>
      <c r="DA8" s="48"/>
      <c r="DB8" s="48"/>
      <c r="DC8" s="48"/>
      <c r="DD8" s="9"/>
      <c r="DE8" s="47"/>
      <c r="DF8" s="48"/>
      <c r="DG8" s="48"/>
      <c r="DH8" s="48"/>
      <c r="DI8" s="9"/>
      <c r="DJ8" s="47"/>
      <c r="DK8" s="48"/>
      <c r="DL8" s="48"/>
      <c r="DM8" s="48"/>
      <c r="DN8" s="9"/>
      <c r="DO8" s="47"/>
      <c r="DP8" s="48"/>
      <c r="DQ8" s="48"/>
      <c r="DR8" s="48"/>
      <c r="DS8" s="9"/>
      <c r="DT8" s="47"/>
      <c r="DU8" s="48"/>
      <c r="DV8" s="48"/>
      <c r="DW8" s="48"/>
      <c r="DX8" s="9"/>
      <c r="DY8" s="2"/>
      <c r="DZ8" s="2"/>
    </row>
    <row r="9" spans="1:130" ht="15" customHeight="1">
      <c r="A9" s="97" t="s">
        <v>150</v>
      </c>
      <c r="B9" s="99" t="s">
        <v>151</v>
      </c>
      <c r="C9" s="49" t="s">
        <v>152</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73" t="s">
        <v>153</v>
      </c>
      <c r="AK9" s="75" t="s">
        <v>154</v>
      </c>
      <c r="AL9" s="49" t="s">
        <v>155</v>
      </c>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49" t="s">
        <v>156</v>
      </c>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49" t="s">
        <v>157</v>
      </c>
      <c r="CU9" s="50"/>
      <c r="CV9" s="50"/>
      <c r="CW9" s="50"/>
      <c r="CX9" s="50"/>
      <c r="CY9" s="50"/>
      <c r="CZ9" s="50"/>
      <c r="DA9" s="50"/>
      <c r="DB9" s="50"/>
      <c r="DC9" s="50"/>
      <c r="DD9" s="50"/>
      <c r="DE9" s="50"/>
      <c r="DF9" s="50"/>
      <c r="DG9" s="50"/>
      <c r="DH9" s="50"/>
      <c r="DI9" s="49" t="s">
        <v>158</v>
      </c>
      <c r="DJ9" s="50"/>
      <c r="DK9" s="50"/>
      <c r="DL9" s="50"/>
      <c r="DM9" s="50"/>
      <c r="DN9" s="50"/>
      <c r="DO9" s="50"/>
      <c r="DP9" s="50"/>
      <c r="DQ9" s="50"/>
      <c r="DR9" s="50"/>
      <c r="DS9" s="50"/>
      <c r="DT9" s="50"/>
      <c r="DU9" s="50"/>
      <c r="DV9" s="50"/>
      <c r="DW9" s="50"/>
      <c r="DX9" s="55" t="s">
        <v>159</v>
      </c>
      <c r="DY9" s="13"/>
      <c r="DZ9" s="13"/>
    </row>
    <row r="10" spans="1:130" ht="11.25" customHeight="1">
      <c r="A10" s="98"/>
      <c r="B10" s="10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74"/>
      <c r="AK10" s="76"/>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6"/>
      <c r="DY10" s="13"/>
      <c r="DZ10" s="13"/>
    </row>
    <row r="11" spans="1:130" ht="27" customHeight="1">
      <c r="A11" s="98"/>
      <c r="B11" s="100"/>
      <c r="C11" s="67" t="s">
        <v>160</v>
      </c>
      <c r="D11" s="68"/>
      <c r="E11" s="68"/>
      <c r="F11" s="68"/>
      <c r="G11" s="68"/>
      <c r="H11" s="68"/>
      <c r="I11" s="68"/>
      <c r="J11" s="68"/>
      <c r="K11" s="68"/>
      <c r="L11" s="68"/>
      <c r="M11" s="68"/>
      <c r="N11" s="68"/>
      <c r="O11" s="68"/>
      <c r="P11" s="68"/>
      <c r="Q11" s="68"/>
      <c r="R11" s="68"/>
      <c r="S11" s="68"/>
      <c r="T11" s="68"/>
      <c r="U11" s="68"/>
      <c r="V11" s="68"/>
      <c r="W11" s="68"/>
      <c r="X11" s="68"/>
      <c r="Y11" s="68"/>
      <c r="Z11" s="68"/>
      <c r="AA11" s="67" t="s">
        <v>161</v>
      </c>
      <c r="AB11" s="68"/>
      <c r="AC11" s="68"/>
      <c r="AD11" s="68"/>
      <c r="AE11" s="68"/>
      <c r="AF11" s="68"/>
      <c r="AG11" s="67"/>
      <c r="AH11" s="68"/>
      <c r="AI11" s="68"/>
      <c r="AJ11" s="74"/>
      <c r="AK11" s="76"/>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6"/>
      <c r="DY11" s="13"/>
      <c r="DZ11" s="13"/>
    </row>
    <row r="12" spans="1:130" ht="22.5" customHeight="1">
      <c r="A12" s="98"/>
      <c r="B12" s="100"/>
      <c r="C12" s="67" t="s">
        <v>162</v>
      </c>
      <c r="D12" s="68"/>
      <c r="E12" s="68"/>
      <c r="F12" s="68"/>
      <c r="G12" s="67" t="s">
        <v>163</v>
      </c>
      <c r="H12" s="68"/>
      <c r="I12" s="68"/>
      <c r="J12" s="68"/>
      <c r="K12" s="67" t="s">
        <v>164</v>
      </c>
      <c r="L12" s="68"/>
      <c r="M12" s="68"/>
      <c r="N12" s="68"/>
      <c r="O12" s="67" t="s">
        <v>165</v>
      </c>
      <c r="P12" s="68"/>
      <c r="Q12" s="68"/>
      <c r="R12" s="68"/>
      <c r="S12" s="67" t="s">
        <v>166</v>
      </c>
      <c r="T12" s="68"/>
      <c r="U12" s="68"/>
      <c r="V12" s="68"/>
      <c r="W12" s="67" t="s">
        <v>167</v>
      </c>
      <c r="X12" s="68"/>
      <c r="Y12" s="68"/>
      <c r="Z12" s="68"/>
      <c r="AA12" s="67" t="s">
        <v>168</v>
      </c>
      <c r="AB12" s="68"/>
      <c r="AC12" s="68"/>
      <c r="AD12" s="67" t="s">
        <v>169</v>
      </c>
      <c r="AE12" s="68"/>
      <c r="AF12" s="68"/>
      <c r="AG12" s="67" t="s">
        <v>137</v>
      </c>
      <c r="AH12" s="68"/>
      <c r="AI12" s="68"/>
      <c r="AJ12" s="74"/>
      <c r="AK12" s="76"/>
      <c r="AL12" s="49" t="s">
        <v>170</v>
      </c>
      <c r="AM12" s="50"/>
      <c r="AN12" s="50"/>
      <c r="AO12" s="50"/>
      <c r="AP12" s="50"/>
      <c r="AQ12" s="50"/>
      <c r="AR12" s="50"/>
      <c r="AS12" s="50"/>
      <c r="AT12" s="50"/>
      <c r="AU12" s="50"/>
      <c r="AV12" s="49" t="s">
        <v>171</v>
      </c>
      <c r="AW12" s="50"/>
      <c r="AX12" s="50"/>
      <c r="AY12" s="50"/>
      <c r="AZ12" s="50"/>
      <c r="BA12" s="49" t="s">
        <v>172</v>
      </c>
      <c r="BB12" s="50"/>
      <c r="BC12" s="50"/>
      <c r="BD12" s="50"/>
      <c r="BE12" s="50"/>
      <c r="BF12" s="49" t="s">
        <v>173</v>
      </c>
      <c r="BG12" s="50"/>
      <c r="BH12" s="50"/>
      <c r="BI12" s="50"/>
      <c r="BJ12" s="50"/>
      <c r="BK12" s="50"/>
      <c r="BL12" s="50"/>
      <c r="BM12" s="50"/>
      <c r="BN12" s="50"/>
      <c r="BO12" s="50"/>
      <c r="BP12" s="49" t="s">
        <v>170</v>
      </c>
      <c r="BQ12" s="50"/>
      <c r="BR12" s="50"/>
      <c r="BS12" s="50"/>
      <c r="BT12" s="50"/>
      <c r="BU12" s="50"/>
      <c r="BV12" s="50"/>
      <c r="BW12" s="50"/>
      <c r="BX12" s="50"/>
      <c r="BY12" s="50"/>
      <c r="BZ12" s="49" t="s">
        <v>171</v>
      </c>
      <c r="CA12" s="50"/>
      <c r="CB12" s="50"/>
      <c r="CC12" s="50"/>
      <c r="CD12" s="50"/>
      <c r="CE12" s="49" t="s">
        <v>172</v>
      </c>
      <c r="CF12" s="50"/>
      <c r="CG12" s="50"/>
      <c r="CH12" s="50"/>
      <c r="CI12" s="50"/>
      <c r="CJ12" s="49" t="s">
        <v>173</v>
      </c>
      <c r="CK12" s="50"/>
      <c r="CL12" s="50"/>
      <c r="CM12" s="50"/>
      <c r="CN12" s="50"/>
      <c r="CO12" s="50"/>
      <c r="CP12" s="50"/>
      <c r="CQ12" s="50"/>
      <c r="CR12" s="50"/>
      <c r="CS12" s="50"/>
      <c r="CT12" s="49" t="s">
        <v>174</v>
      </c>
      <c r="CU12" s="50"/>
      <c r="CV12" s="50"/>
      <c r="CW12" s="50"/>
      <c r="CX12" s="50"/>
      <c r="CY12" s="49" t="s">
        <v>175</v>
      </c>
      <c r="CZ12" s="50"/>
      <c r="DA12" s="50"/>
      <c r="DB12" s="50"/>
      <c r="DC12" s="50"/>
      <c r="DD12" s="49" t="s">
        <v>176</v>
      </c>
      <c r="DE12" s="50"/>
      <c r="DF12" s="50"/>
      <c r="DG12" s="50"/>
      <c r="DH12" s="50"/>
      <c r="DI12" s="49" t="s">
        <v>174</v>
      </c>
      <c r="DJ12" s="50"/>
      <c r="DK12" s="50"/>
      <c r="DL12" s="50"/>
      <c r="DM12" s="50"/>
      <c r="DN12" s="49" t="s">
        <v>175</v>
      </c>
      <c r="DO12" s="50"/>
      <c r="DP12" s="50"/>
      <c r="DQ12" s="50"/>
      <c r="DR12" s="50"/>
      <c r="DS12" s="49" t="s">
        <v>176</v>
      </c>
      <c r="DT12" s="50"/>
      <c r="DU12" s="50"/>
      <c r="DV12" s="50"/>
      <c r="DW12" s="50"/>
      <c r="DX12" s="56"/>
      <c r="DY12" s="13"/>
      <c r="DZ12" s="13"/>
    </row>
    <row r="13" spans="1:130" ht="33.75" customHeight="1">
      <c r="A13" s="98"/>
      <c r="B13" s="100"/>
      <c r="C13" s="85" t="s">
        <v>177</v>
      </c>
      <c r="D13" s="81" t="s">
        <v>178</v>
      </c>
      <c r="E13" s="79" t="s">
        <v>179</v>
      </c>
      <c r="F13" s="87" t="s">
        <v>137</v>
      </c>
      <c r="G13" s="85" t="s">
        <v>177</v>
      </c>
      <c r="H13" s="81" t="s">
        <v>178</v>
      </c>
      <c r="I13" s="79" t="s">
        <v>179</v>
      </c>
      <c r="J13" s="87" t="s">
        <v>180</v>
      </c>
      <c r="K13" s="85" t="s">
        <v>177</v>
      </c>
      <c r="L13" s="81" t="s">
        <v>178</v>
      </c>
      <c r="M13" s="79" t="s">
        <v>179</v>
      </c>
      <c r="N13" s="87" t="s">
        <v>137</v>
      </c>
      <c r="O13" s="85" t="s">
        <v>177</v>
      </c>
      <c r="P13" s="81" t="s">
        <v>178</v>
      </c>
      <c r="Q13" s="79" t="s">
        <v>179</v>
      </c>
      <c r="R13" s="87" t="s">
        <v>180</v>
      </c>
      <c r="S13" s="85" t="s">
        <v>177</v>
      </c>
      <c r="T13" s="81" t="s">
        <v>178</v>
      </c>
      <c r="U13" s="79" t="s">
        <v>179</v>
      </c>
      <c r="V13" s="87" t="s">
        <v>137</v>
      </c>
      <c r="W13" s="85" t="s">
        <v>177</v>
      </c>
      <c r="X13" s="81" t="s">
        <v>178</v>
      </c>
      <c r="Y13" s="79" t="s">
        <v>179</v>
      </c>
      <c r="Z13" s="87" t="s">
        <v>137</v>
      </c>
      <c r="AA13" s="89" t="s">
        <v>177</v>
      </c>
      <c r="AB13" s="91" t="s">
        <v>178</v>
      </c>
      <c r="AC13" s="93" t="s">
        <v>179</v>
      </c>
      <c r="AD13" s="89" t="s">
        <v>177</v>
      </c>
      <c r="AE13" s="91" t="s">
        <v>178</v>
      </c>
      <c r="AF13" s="93" t="s">
        <v>179</v>
      </c>
      <c r="AG13" s="101"/>
      <c r="AH13" s="103"/>
      <c r="AI13" s="105"/>
      <c r="AJ13" s="74"/>
      <c r="AK13" s="77" t="s">
        <v>181</v>
      </c>
      <c r="AL13" s="49" t="s">
        <v>182</v>
      </c>
      <c r="AM13" s="50"/>
      <c r="AN13" s="49" t="s">
        <v>183</v>
      </c>
      <c r="AO13" s="50"/>
      <c r="AP13" s="49" t="s">
        <v>184</v>
      </c>
      <c r="AQ13" s="50"/>
      <c r="AR13" s="49" t="s">
        <v>185</v>
      </c>
      <c r="AS13" s="50"/>
      <c r="AT13" s="49" t="s">
        <v>186</v>
      </c>
      <c r="AU13" s="50"/>
      <c r="AV13" s="53" t="s">
        <v>182</v>
      </c>
      <c r="AW13" s="53" t="s">
        <v>183</v>
      </c>
      <c r="AX13" s="53" t="s">
        <v>184</v>
      </c>
      <c r="AY13" s="53" t="s">
        <v>185</v>
      </c>
      <c r="AZ13" s="53" t="s">
        <v>186</v>
      </c>
      <c r="BA13" s="53" t="s">
        <v>182</v>
      </c>
      <c r="BB13" s="53" t="s">
        <v>183</v>
      </c>
      <c r="BC13" s="53" t="s">
        <v>184</v>
      </c>
      <c r="BD13" s="53" t="s">
        <v>185</v>
      </c>
      <c r="BE13" s="53" t="s">
        <v>186</v>
      </c>
      <c r="BF13" s="51" t="s">
        <v>187</v>
      </c>
      <c r="BG13" s="52"/>
      <c r="BH13" s="52"/>
      <c r="BI13" s="52"/>
      <c r="BJ13" s="52"/>
      <c r="BK13" s="51" t="s">
        <v>188</v>
      </c>
      <c r="BL13" s="52"/>
      <c r="BM13" s="52"/>
      <c r="BN13" s="52"/>
      <c r="BO13" s="52"/>
      <c r="BP13" s="49" t="s">
        <v>182</v>
      </c>
      <c r="BQ13" s="50"/>
      <c r="BR13" s="49" t="s">
        <v>183</v>
      </c>
      <c r="BS13" s="50"/>
      <c r="BT13" s="49" t="s">
        <v>184</v>
      </c>
      <c r="BU13" s="50"/>
      <c r="BV13" s="49" t="s">
        <v>185</v>
      </c>
      <c r="BW13" s="50"/>
      <c r="BX13" s="49" t="s">
        <v>186</v>
      </c>
      <c r="BY13" s="50"/>
      <c r="BZ13" s="53" t="s">
        <v>182</v>
      </c>
      <c r="CA13" s="53" t="s">
        <v>183</v>
      </c>
      <c r="CB13" s="53" t="s">
        <v>184</v>
      </c>
      <c r="CC13" s="53" t="s">
        <v>185</v>
      </c>
      <c r="CD13" s="53" t="s">
        <v>186</v>
      </c>
      <c r="CE13" s="53" t="s">
        <v>182</v>
      </c>
      <c r="CF13" s="53" t="s">
        <v>183</v>
      </c>
      <c r="CG13" s="53" t="s">
        <v>184</v>
      </c>
      <c r="CH13" s="53" t="s">
        <v>185</v>
      </c>
      <c r="CI13" s="53" t="s">
        <v>186</v>
      </c>
      <c r="CJ13" s="51" t="s">
        <v>187</v>
      </c>
      <c r="CK13" s="52"/>
      <c r="CL13" s="52"/>
      <c r="CM13" s="52"/>
      <c r="CN13" s="52"/>
      <c r="CO13" s="51" t="s">
        <v>188</v>
      </c>
      <c r="CP13" s="52"/>
      <c r="CQ13" s="52"/>
      <c r="CR13" s="52"/>
      <c r="CS13" s="52"/>
      <c r="CT13" s="53" t="s">
        <v>182</v>
      </c>
      <c r="CU13" s="53" t="s">
        <v>183</v>
      </c>
      <c r="CV13" s="53" t="s">
        <v>184</v>
      </c>
      <c r="CW13" s="53" t="s">
        <v>185</v>
      </c>
      <c r="CX13" s="53" t="s">
        <v>186</v>
      </c>
      <c r="CY13" s="53" t="s">
        <v>182</v>
      </c>
      <c r="CZ13" s="53" t="s">
        <v>183</v>
      </c>
      <c r="DA13" s="53" t="s">
        <v>184</v>
      </c>
      <c r="DB13" s="53" t="s">
        <v>185</v>
      </c>
      <c r="DC13" s="53" t="s">
        <v>186</v>
      </c>
      <c r="DD13" s="53" t="s">
        <v>182</v>
      </c>
      <c r="DE13" s="53" t="s">
        <v>183</v>
      </c>
      <c r="DF13" s="53" t="s">
        <v>184</v>
      </c>
      <c r="DG13" s="53" t="s">
        <v>185</v>
      </c>
      <c r="DH13" s="53" t="s">
        <v>186</v>
      </c>
      <c r="DI13" s="53" t="s">
        <v>182</v>
      </c>
      <c r="DJ13" s="53" t="s">
        <v>183</v>
      </c>
      <c r="DK13" s="53" t="s">
        <v>184</v>
      </c>
      <c r="DL13" s="53" t="s">
        <v>185</v>
      </c>
      <c r="DM13" s="53" t="s">
        <v>186</v>
      </c>
      <c r="DN13" s="53" t="s">
        <v>182</v>
      </c>
      <c r="DO13" s="53" t="s">
        <v>183</v>
      </c>
      <c r="DP13" s="53" t="s">
        <v>184</v>
      </c>
      <c r="DQ13" s="53" t="s">
        <v>185</v>
      </c>
      <c r="DR13" s="53" t="s">
        <v>186</v>
      </c>
      <c r="DS13" s="53" t="s">
        <v>182</v>
      </c>
      <c r="DT13" s="53" t="s">
        <v>183</v>
      </c>
      <c r="DU13" s="53" t="s">
        <v>184</v>
      </c>
      <c r="DV13" s="53" t="s">
        <v>185</v>
      </c>
      <c r="DW13" s="53" t="s">
        <v>186</v>
      </c>
      <c r="DX13" s="56"/>
      <c r="DY13" s="13"/>
      <c r="DZ13" s="13"/>
    </row>
    <row r="14" spans="1:130" ht="15" customHeight="1">
      <c r="A14" s="98"/>
      <c r="B14" s="100"/>
      <c r="C14" s="86"/>
      <c r="D14" s="82"/>
      <c r="E14" s="80"/>
      <c r="F14" s="88"/>
      <c r="G14" s="86"/>
      <c r="H14" s="82"/>
      <c r="I14" s="80"/>
      <c r="J14" s="88"/>
      <c r="K14" s="86"/>
      <c r="L14" s="82"/>
      <c r="M14" s="80"/>
      <c r="N14" s="88"/>
      <c r="O14" s="86"/>
      <c r="P14" s="82"/>
      <c r="Q14" s="80"/>
      <c r="R14" s="88"/>
      <c r="S14" s="86"/>
      <c r="T14" s="82"/>
      <c r="U14" s="80"/>
      <c r="V14" s="88"/>
      <c r="W14" s="86"/>
      <c r="X14" s="82"/>
      <c r="Y14" s="80"/>
      <c r="Z14" s="88"/>
      <c r="AA14" s="90"/>
      <c r="AB14" s="92"/>
      <c r="AC14" s="94"/>
      <c r="AD14" s="90"/>
      <c r="AE14" s="92"/>
      <c r="AF14" s="94"/>
      <c r="AG14" s="102"/>
      <c r="AH14" s="104"/>
      <c r="AI14" s="106"/>
      <c r="AJ14" s="74"/>
      <c r="AK14" s="78"/>
      <c r="AL14" s="53" t="s">
        <v>189</v>
      </c>
      <c r="AM14" s="53" t="s">
        <v>190</v>
      </c>
      <c r="AN14" s="53" t="s">
        <v>189</v>
      </c>
      <c r="AO14" s="53" t="s">
        <v>190</v>
      </c>
      <c r="AP14" s="53" t="s">
        <v>189</v>
      </c>
      <c r="AQ14" s="53" t="s">
        <v>190</v>
      </c>
      <c r="AR14" s="53" t="s">
        <v>189</v>
      </c>
      <c r="AS14" s="53" t="s">
        <v>190</v>
      </c>
      <c r="AT14" s="53" t="s">
        <v>189</v>
      </c>
      <c r="AU14" s="53" t="s">
        <v>190</v>
      </c>
      <c r="AV14" s="54"/>
      <c r="AW14" s="54"/>
      <c r="AX14" s="54"/>
      <c r="AY14" s="54"/>
      <c r="AZ14" s="54"/>
      <c r="BA14" s="54"/>
      <c r="BB14" s="54"/>
      <c r="BC14" s="54"/>
      <c r="BD14" s="54"/>
      <c r="BE14" s="54"/>
      <c r="BF14" s="53" t="s">
        <v>182</v>
      </c>
      <c r="BG14" s="53" t="s">
        <v>183</v>
      </c>
      <c r="BH14" s="53" t="s">
        <v>184</v>
      </c>
      <c r="BI14" s="53" t="s">
        <v>185</v>
      </c>
      <c r="BJ14" s="53" t="s">
        <v>186</v>
      </c>
      <c r="BK14" s="53" t="s">
        <v>182</v>
      </c>
      <c r="BL14" s="53" t="s">
        <v>183</v>
      </c>
      <c r="BM14" s="53" t="s">
        <v>184</v>
      </c>
      <c r="BN14" s="53" t="s">
        <v>185</v>
      </c>
      <c r="BO14" s="53" t="s">
        <v>186</v>
      </c>
      <c r="BP14" s="53" t="s">
        <v>189</v>
      </c>
      <c r="BQ14" s="53" t="s">
        <v>190</v>
      </c>
      <c r="BR14" s="53" t="s">
        <v>189</v>
      </c>
      <c r="BS14" s="53" t="s">
        <v>190</v>
      </c>
      <c r="BT14" s="53" t="s">
        <v>189</v>
      </c>
      <c r="BU14" s="53" t="s">
        <v>190</v>
      </c>
      <c r="BV14" s="53" t="s">
        <v>189</v>
      </c>
      <c r="BW14" s="53" t="s">
        <v>190</v>
      </c>
      <c r="BX14" s="53" t="s">
        <v>189</v>
      </c>
      <c r="BY14" s="53" t="s">
        <v>190</v>
      </c>
      <c r="BZ14" s="54"/>
      <c r="CA14" s="54"/>
      <c r="CB14" s="54"/>
      <c r="CC14" s="54"/>
      <c r="CD14" s="54"/>
      <c r="CE14" s="54"/>
      <c r="CF14" s="54"/>
      <c r="CG14" s="54"/>
      <c r="CH14" s="54"/>
      <c r="CI14" s="54"/>
      <c r="CJ14" s="53" t="s">
        <v>182</v>
      </c>
      <c r="CK14" s="53" t="s">
        <v>183</v>
      </c>
      <c r="CL14" s="53" t="s">
        <v>184</v>
      </c>
      <c r="CM14" s="53" t="s">
        <v>185</v>
      </c>
      <c r="CN14" s="53" t="s">
        <v>186</v>
      </c>
      <c r="CO14" s="53" t="s">
        <v>182</v>
      </c>
      <c r="CP14" s="53" t="s">
        <v>183</v>
      </c>
      <c r="CQ14" s="53" t="s">
        <v>184</v>
      </c>
      <c r="CR14" s="53" t="s">
        <v>185</v>
      </c>
      <c r="CS14" s="53" t="s">
        <v>186</v>
      </c>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6"/>
      <c r="DY14" s="13"/>
      <c r="DZ14" s="13"/>
    </row>
    <row r="15" spans="1:130" ht="12.75" customHeight="1">
      <c r="A15" s="98"/>
      <c r="B15" s="100"/>
      <c r="C15" s="86"/>
      <c r="D15" s="82"/>
      <c r="E15" s="80"/>
      <c r="F15" s="88"/>
      <c r="G15" s="86"/>
      <c r="H15" s="82"/>
      <c r="I15" s="80"/>
      <c r="J15" s="88"/>
      <c r="K15" s="86"/>
      <c r="L15" s="82"/>
      <c r="M15" s="80"/>
      <c r="N15" s="88"/>
      <c r="O15" s="86"/>
      <c r="P15" s="82"/>
      <c r="Q15" s="80"/>
      <c r="R15" s="88"/>
      <c r="S15" s="86"/>
      <c r="T15" s="82"/>
      <c r="U15" s="80"/>
      <c r="V15" s="88"/>
      <c r="W15" s="86"/>
      <c r="X15" s="82"/>
      <c r="Y15" s="80"/>
      <c r="Z15" s="88"/>
      <c r="AA15" s="90"/>
      <c r="AB15" s="92"/>
      <c r="AC15" s="94"/>
      <c r="AD15" s="90"/>
      <c r="AE15" s="92"/>
      <c r="AF15" s="94"/>
      <c r="AG15" s="102"/>
      <c r="AH15" s="104"/>
      <c r="AI15" s="106"/>
      <c r="AJ15" s="74"/>
      <c r="AK15" s="78"/>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6"/>
      <c r="DY15" s="13"/>
      <c r="DZ15" s="13"/>
    </row>
    <row r="16" spans="1:130" ht="12.75" customHeight="1">
      <c r="A16" s="98"/>
      <c r="B16" s="100"/>
      <c r="C16" s="86"/>
      <c r="D16" s="82"/>
      <c r="E16" s="80"/>
      <c r="F16" s="88"/>
      <c r="G16" s="86"/>
      <c r="H16" s="82"/>
      <c r="I16" s="80"/>
      <c r="J16" s="88"/>
      <c r="K16" s="86"/>
      <c r="L16" s="82"/>
      <c r="M16" s="80"/>
      <c r="N16" s="88"/>
      <c r="O16" s="86"/>
      <c r="P16" s="82"/>
      <c r="Q16" s="80"/>
      <c r="R16" s="88"/>
      <c r="S16" s="86"/>
      <c r="T16" s="82"/>
      <c r="U16" s="80"/>
      <c r="V16" s="88"/>
      <c r="W16" s="86"/>
      <c r="X16" s="82"/>
      <c r="Y16" s="80"/>
      <c r="Z16" s="88"/>
      <c r="AA16" s="90"/>
      <c r="AB16" s="92"/>
      <c r="AC16" s="94"/>
      <c r="AD16" s="90"/>
      <c r="AE16" s="92"/>
      <c r="AF16" s="94"/>
      <c r="AG16" s="102"/>
      <c r="AH16" s="104"/>
      <c r="AI16" s="106"/>
      <c r="AJ16" s="74"/>
      <c r="AK16" s="78"/>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6"/>
      <c r="DY16" s="13"/>
      <c r="DZ16" s="13"/>
    </row>
    <row r="17" spans="1:130" ht="12.75" customHeight="1">
      <c r="A17" s="98"/>
      <c r="B17" s="100"/>
      <c r="C17" s="86"/>
      <c r="D17" s="82"/>
      <c r="E17" s="80"/>
      <c r="F17" s="88"/>
      <c r="G17" s="86"/>
      <c r="H17" s="82"/>
      <c r="I17" s="80"/>
      <c r="J17" s="88"/>
      <c r="K17" s="86"/>
      <c r="L17" s="82"/>
      <c r="M17" s="80"/>
      <c r="N17" s="88"/>
      <c r="O17" s="86"/>
      <c r="P17" s="82"/>
      <c r="Q17" s="80"/>
      <c r="R17" s="88"/>
      <c r="S17" s="86"/>
      <c r="T17" s="82"/>
      <c r="U17" s="80"/>
      <c r="V17" s="88"/>
      <c r="W17" s="86"/>
      <c r="X17" s="82"/>
      <c r="Y17" s="80"/>
      <c r="Z17" s="88"/>
      <c r="AA17" s="90"/>
      <c r="AB17" s="92"/>
      <c r="AC17" s="94"/>
      <c r="AD17" s="90"/>
      <c r="AE17" s="92"/>
      <c r="AF17" s="94"/>
      <c r="AG17" s="102"/>
      <c r="AH17" s="104"/>
      <c r="AI17" s="106"/>
      <c r="AJ17" s="74"/>
      <c r="AK17" s="78"/>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6"/>
      <c r="DY17" s="13"/>
      <c r="DZ17" s="13"/>
    </row>
    <row r="18" spans="1:130" ht="12.75" customHeight="1">
      <c r="A18" s="98"/>
      <c r="B18" s="100"/>
      <c r="C18" s="86"/>
      <c r="D18" s="82"/>
      <c r="E18" s="80"/>
      <c r="F18" s="88"/>
      <c r="G18" s="86"/>
      <c r="H18" s="82"/>
      <c r="I18" s="80"/>
      <c r="J18" s="88"/>
      <c r="K18" s="86"/>
      <c r="L18" s="82"/>
      <c r="M18" s="80"/>
      <c r="N18" s="88"/>
      <c r="O18" s="86"/>
      <c r="P18" s="82"/>
      <c r="Q18" s="80"/>
      <c r="R18" s="88"/>
      <c r="S18" s="86"/>
      <c r="T18" s="82"/>
      <c r="U18" s="80"/>
      <c r="V18" s="88"/>
      <c r="W18" s="86"/>
      <c r="X18" s="82"/>
      <c r="Y18" s="80"/>
      <c r="Z18" s="88"/>
      <c r="AA18" s="90"/>
      <c r="AB18" s="92"/>
      <c r="AC18" s="94"/>
      <c r="AD18" s="90"/>
      <c r="AE18" s="92"/>
      <c r="AF18" s="94"/>
      <c r="AG18" s="102"/>
      <c r="AH18" s="104"/>
      <c r="AI18" s="106"/>
      <c r="AJ18" s="74"/>
      <c r="AK18" s="78"/>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6"/>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ca="1" t="shared" si="0" ref="G19:M19">INDIRECT("R[0]C[-1]",FALSE)+1</f>
        <v>6</v>
      </c>
      <c r="H19" s="14">
        <f ca="1" t="shared" si="0"/>
        <v>7</v>
      </c>
      <c r="I19" s="14">
        <f ca="1" t="shared" si="0"/>
        <v>8</v>
      </c>
      <c r="J19" s="14">
        <f ca="1" t="shared" si="0"/>
        <v>9</v>
      </c>
      <c r="K19" s="14">
        <f ca="1" t="shared" si="0"/>
        <v>10</v>
      </c>
      <c r="L19" s="14">
        <f ca="1" t="shared" si="0"/>
        <v>11</v>
      </c>
      <c r="M19" s="14">
        <f ca="1" t="shared" si="0"/>
        <v>12</v>
      </c>
      <c r="N19" s="14">
        <f ca="1">INDIRECT("R[0]C[-1]",FALSE)</f>
        <v>12</v>
      </c>
      <c r="O19" s="14">
        <f ca="1" t="shared" si="1" ref="O19:U19">INDIRECT("R[0]C[-1]",FALSE)+1</f>
        <v>13</v>
      </c>
      <c r="P19" s="14">
        <f ca="1" t="shared" si="1"/>
        <v>14</v>
      </c>
      <c r="Q19" s="14">
        <f ca="1" t="shared" si="1"/>
        <v>15</v>
      </c>
      <c r="R19" s="14">
        <f ca="1" t="shared" si="1"/>
        <v>16</v>
      </c>
      <c r="S19" s="14">
        <f ca="1" t="shared" si="1"/>
        <v>17</v>
      </c>
      <c r="T19" s="14">
        <f ca="1" t="shared" si="1"/>
        <v>18</v>
      </c>
      <c r="U19" s="14">
        <f ca="1" t="shared" si="1"/>
        <v>19</v>
      </c>
      <c r="V19" s="14">
        <f ca="1">INDIRECT("R[0]C[-1]",FALSE)</f>
        <v>19</v>
      </c>
      <c r="W19" s="14">
        <f ca="1">INDIRECT("R[0]C[-1]",FALSE)+1</f>
        <v>20</v>
      </c>
      <c r="X19" s="14">
        <f ca="1">INDIRECT("R[0]C[-1]",FALSE)+1</f>
        <v>21</v>
      </c>
      <c r="Y19" s="14">
        <f ca="1">INDIRECT("R[0]C[-1]",FALSE)+1</f>
        <v>22</v>
      </c>
      <c r="Z19" s="14">
        <f ca="1">INDIRECT("R[0]C[-1]",FALSE)</f>
        <v>22</v>
      </c>
      <c r="AA19" s="14">
        <f ca="1" t="shared" si="2" ref="AA19:AF19">INDIRECT("R[0]C[-1]",FALSE)+1</f>
        <v>23</v>
      </c>
      <c r="AB19" s="14">
        <f ca="1" t="shared" si="2"/>
        <v>24</v>
      </c>
      <c r="AC19" s="14">
        <f ca="1" t="shared" si="2"/>
        <v>25</v>
      </c>
      <c r="AD19" s="14">
        <f ca="1" t="shared" si="2"/>
        <v>26</v>
      </c>
      <c r="AE19" s="14">
        <f ca="1" t="shared" si="2"/>
        <v>27</v>
      </c>
      <c r="AF19" s="14">
        <f ca="1" t="shared" si="2"/>
        <v>28</v>
      </c>
      <c r="AG19" s="14"/>
      <c r="AH19" s="14"/>
      <c r="AI19" s="14"/>
      <c r="AJ19" s="14">
        <f ca="1">INDIRECT("R[0]C[-4]",FALSE)+1</f>
        <v>29</v>
      </c>
      <c r="AK19" s="15">
        <f ca="1" t="shared" si="3" ref="AK19:BP19">INDIRECT("R[0]C[-1]",FALSE)+1</f>
        <v>30</v>
      </c>
      <c r="AL19" s="14">
        <f ca="1" t="shared" si="3"/>
        <v>31</v>
      </c>
      <c r="AM19" s="14">
        <f ca="1" t="shared" si="3"/>
        <v>32</v>
      </c>
      <c r="AN19" s="14">
        <f ca="1" t="shared" si="3"/>
        <v>33</v>
      </c>
      <c r="AO19" s="14">
        <f ca="1" t="shared" si="3"/>
        <v>34</v>
      </c>
      <c r="AP19" s="14">
        <f ca="1" t="shared" si="3"/>
        <v>35</v>
      </c>
      <c r="AQ19" s="14">
        <f ca="1" t="shared" si="3"/>
        <v>36</v>
      </c>
      <c r="AR19" s="14">
        <f ca="1" t="shared" si="3"/>
        <v>37</v>
      </c>
      <c r="AS19" s="14">
        <f ca="1" t="shared" si="3"/>
        <v>38</v>
      </c>
      <c r="AT19" s="14">
        <f ca="1" t="shared" si="3"/>
        <v>39</v>
      </c>
      <c r="AU19" s="14">
        <f ca="1" t="shared" si="3"/>
        <v>40</v>
      </c>
      <c r="AV19" s="14">
        <f ca="1" t="shared" si="3"/>
        <v>41</v>
      </c>
      <c r="AW19" s="14">
        <f ca="1" t="shared" si="3"/>
        <v>42</v>
      </c>
      <c r="AX19" s="14">
        <f ca="1" t="shared" si="3"/>
        <v>43</v>
      </c>
      <c r="AY19" s="14">
        <f ca="1" t="shared" si="3"/>
        <v>44</v>
      </c>
      <c r="AZ19" s="14">
        <f ca="1" t="shared" si="3"/>
        <v>45</v>
      </c>
      <c r="BA19" s="14">
        <f ca="1" t="shared" si="3"/>
        <v>46</v>
      </c>
      <c r="BB19" s="14">
        <f ca="1" t="shared" si="3"/>
        <v>47</v>
      </c>
      <c r="BC19" s="14">
        <f ca="1" t="shared" si="3"/>
        <v>48</v>
      </c>
      <c r="BD19" s="14">
        <f ca="1" t="shared" si="3"/>
        <v>49</v>
      </c>
      <c r="BE19" s="14">
        <f ca="1" t="shared" si="3"/>
        <v>50</v>
      </c>
      <c r="BF19" s="14">
        <f ca="1" t="shared" si="3"/>
        <v>51</v>
      </c>
      <c r="BG19" s="14">
        <f ca="1" t="shared" si="3"/>
        <v>52</v>
      </c>
      <c r="BH19" s="14">
        <f ca="1" t="shared" si="3"/>
        <v>53</v>
      </c>
      <c r="BI19" s="14">
        <f ca="1" t="shared" si="3"/>
        <v>54</v>
      </c>
      <c r="BJ19" s="14">
        <f ca="1" t="shared" si="3"/>
        <v>55</v>
      </c>
      <c r="BK19" s="14">
        <f ca="1" t="shared" si="3"/>
        <v>56</v>
      </c>
      <c r="BL19" s="14">
        <f ca="1" t="shared" si="3"/>
        <v>57</v>
      </c>
      <c r="BM19" s="14">
        <f ca="1" t="shared" si="3"/>
        <v>58</v>
      </c>
      <c r="BN19" s="14">
        <f ca="1" t="shared" si="3"/>
        <v>59</v>
      </c>
      <c r="BO19" s="14">
        <f ca="1" t="shared" si="3"/>
        <v>60</v>
      </c>
      <c r="BP19" s="14">
        <f ca="1" t="shared" si="3"/>
        <v>61</v>
      </c>
      <c r="BQ19" s="14">
        <f ca="1" t="shared" si="4" ref="BQ19:CV19">INDIRECT("R[0]C[-1]",FALSE)+1</f>
        <v>62</v>
      </c>
      <c r="BR19" s="14">
        <f ca="1" t="shared" si="4"/>
        <v>63</v>
      </c>
      <c r="BS19" s="14">
        <f ca="1" t="shared" si="4"/>
        <v>64</v>
      </c>
      <c r="BT19" s="14">
        <f ca="1" t="shared" si="4"/>
        <v>65</v>
      </c>
      <c r="BU19" s="14">
        <f ca="1" t="shared" si="4"/>
        <v>66</v>
      </c>
      <c r="BV19" s="14">
        <f ca="1" t="shared" si="4"/>
        <v>67</v>
      </c>
      <c r="BW19" s="14">
        <f ca="1" t="shared" si="4"/>
        <v>68</v>
      </c>
      <c r="BX19" s="14">
        <f ca="1" t="shared" si="4"/>
        <v>69</v>
      </c>
      <c r="BY19" s="14">
        <f ca="1" t="shared" si="4"/>
        <v>70</v>
      </c>
      <c r="BZ19" s="14">
        <f ca="1" t="shared" si="4"/>
        <v>71</v>
      </c>
      <c r="CA19" s="14">
        <f ca="1" t="shared" si="4"/>
        <v>72</v>
      </c>
      <c r="CB19" s="14">
        <f ca="1" t="shared" si="4"/>
        <v>73</v>
      </c>
      <c r="CC19" s="14">
        <f ca="1" t="shared" si="4"/>
        <v>74</v>
      </c>
      <c r="CD19" s="14">
        <f ca="1" t="shared" si="4"/>
        <v>75</v>
      </c>
      <c r="CE19" s="14">
        <f ca="1" t="shared" si="4"/>
        <v>76</v>
      </c>
      <c r="CF19" s="14">
        <f ca="1" t="shared" si="4"/>
        <v>77</v>
      </c>
      <c r="CG19" s="14">
        <f ca="1" t="shared" si="4"/>
        <v>78</v>
      </c>
      <c r="CH19" s="14">
        <f ca="1" t="shared" si="4"/>
        <v>79</v>
      </c>
      <c r="CI19" s="14">
        <f ca="1" t="shared" si="4"/>
        <v>80</v>
      </c>
      <c r="CJ19" s="14">
        <f ca="1" t="shared" si="4"/>
        <v>81</v>
      </c>
      <c r="CK19" s="14">
        <f ca="1" t="shared" si="4"/>
        <v>82</v>
      </c>
      <c r="CL19" s="14">
        <f ca="1" t="shared" si="4"/>
        <v>83</v>
      </c>
      <c r="CM19" s="14">
        <f ca="1" t="shared" si="4"/>
        <v>84</v>
      </c>
      <c r="CN19" s="14">
        <f ca="1" t="shared" si="4"/>
        <v>85</v>
      </c>
      <c r="CO19" s="14">
        <f ca="1" t="shared" si="4"/>
        <v>86</v>
      </c>
      <c r="CP19" s="14">
        <f ca="1" t="shared" si="4"/>
        <v>87</v>
      </c>
      <c r="CQ19" s="14">
        <f ca="1" t="shared" si="4"/>
        <v>88</v>
      </c>
      <c r="CR19" s="14">
        <f ca="1" t="shared" si="4"/>
        <v>89</v>
      </c>
      <c r="CS19" s="14">
        <f ca="1" t="shared" si="4"/>
        <v>90</v>
      </c>
      <c r="CT19" s="14">
        <f ca="1" t="shared" si="4"/>
        <v>91</v>
      </c>
      <c r="CU19" s="14">
        <f ca="1" t="shared" si="4"/>
        <v>92</v>
      </c>
      <c r="CV19" s="14">
        <f ca="1" t="shared" si="4"/>
        <v>93</v>
      </c>
      <c r="CW19" s="14">
        <f ca="1" t="shared" si="5" ref="CW19:DX19">INDIRECT("R[0]C[-1]",FALSE)+1</f>
        <v>94</v>
      </c>
      <c r="CX19" s="14">
        <f ca="1" t="shared" si="5"/>
        <v>95</v>
      </c>
      <c r="CY19" s="14">
        <f ca="1" t="shared" si="5"/>
        <v>96</v>
      </c>
      <c r="CZ19" s="14">
        <f ca="1" t="shared" si="5"/>
        <v>97</v>
      </c>
      <c r="DA19" s="14">
        <f ca="1" t="shared" si="5"/>
        <v>98</v>
      </c>
      <c r="DB19" s="14">
        <f ca="1" t="shared" si="5"/>
        <v>99</v>
      </c>
      <c r="DC19" s="14">
        <f ca="1" t="shared" si="5"/>
        <v>100</v>
      </c>
      <c r="DD19" s="14">
        <f ca="1" t="shared" si="5"/>
        <v>101</v>
      </c>
      <c r="DE19" s="14">
        <f ca="1" t="shared" si="5"/>
        <v>102</v>
      </c>
      <c r="DF19" s="14">
        <f ca="1" t="shared" si="5"/>
        <v>103</v>
      </c>
      <c r="DG19" s="14">
        <f ca="1" t="shared" si="5"/>
        <v>104</v>
      </c>
      <c r="DH19" s="14">
        <f ca="1" t="shared" si="5"/>
        <v>105</v>
      </c>
      <c r="DI19" s="14">
        <f ca="1" t="shared" si="5"/>
        <v>106</v>
      </c>
      <c r="DJ19" s="14">
        <f ca="1" t="shared" si="5"/>
        <v>107</v>
      </c>
      <c r="DK19" s="14">
        <f ca="1" t="shared" si="5"/>
        <v>108</v>
      </c>
      <c r="DL19" s="14">
        <f ca="1" t="shared" si="5"/>
        <v>109</v>
      </c>
      <c r="DM19" s="14">
        <f ca="1" t="shared" si="5"/>
        <v>110</v>
      </c>
      <c r="DN19" s="14">
        <f ca="1" t="shared" si="5"/>
        <v>111</v>
      </c>
      <c r="DO19" s="14">
        <f ca="1" t="shared" si="5"/>
        <v>112</v>
      </c>
      <c r="DP19" s="14">
        <f ca="1" t="shared" si="5"/>
        <v>113</v>
      </c>
      <c r="DQ19" s="14">
        <f ca="1" t="shared" si="5"/>
        <v>114</v>
      </c>
      <c r="DR19" s="14">
        <f ca="1" t="shared" si="5"/>
        <v>115</v>
      </c>
      <c r="DS19" s="14">
        <f ca="1" t="shared" si="5"/>
        <v>116</v>
      </c>
      <c r="DT19" s="14">
        <f ca="1" t="shared" si="5"/>
        <v>117</v>
      </c>
      <c r="DU19" s="14">
        <f ca="1" t="shared" si="5"/>
        <v>118</v>
      </c>
      <c r="DV19" s="14">
        <f ca="1" t="shared" si="5"/>
        <v>119</v>
      </c>
      <c r="DW19" s="14">
        <f ca="1" t="shared" si="5"/>
        <v>120</v>
      </c>
      <c r="DX19" s="14">
        <f ca="1" t="shared" si="5"/>
        <v>121</v>
      </c>
      <c r="DY19" s="2"/>
      <c r="DZ19" s="2"/>
    </row>
    <row r="20" spans="1:130" ht="42">
      <c r="A20" s="16" t="s">
        <v>191</v>
      </c>
      <c r="B20" s="17" t="s">
        <v>192</v>
      </c>
      <c r="C20" s="18" t="s">
        <v>193</v>
      </c>
      <c r="D20" s="18" t="s">
        <v>193</v>
      </c>
      <c r="E20" s="18" t="s">
        <v>193</v>
      </c>
      <c r="F20" s="18" t="s">
        <v>193</v>
      </c>
      <c r="G20" s="18" t="s">
        <v>193</v>
      </c>
      <c r="H20" s="18" t="s">
        <v>193</v>
      </c>
      <c r="I20" s="18" t="s">
        <v>193</v>
      </c>
      <c r="J20" s="18" t="s">
        <v>193</v>
      </c>
      <c r="K20" s="18" t="s">
        <v>193</v>
      </c>
      <c r="L20" s="18" t="s">
        <v>193</v>
      </c>
      <c r="M20" s="18" t="s">
        <v>193</v>
      </c>
      <c r="N20" s="18" t="s">
        <v>193</v>
      </c>
      <c r="O20" s="18" t="s">
        <v>193</v>
      </c>
      <c r="P20" s="18" t="s">
        <v>193</v>
      </c>
      <c r="Q20" s="18" t="s">
        <v>193</v>
      </c>
      <c r="R20" s="18" t="s">
        <v>193</v>
      </c>
      <c r="S20" s="18" t="s">
        <v>193</v>
      </c>
      <c r="T20" s="18" t="s">
        <v>193</v>
      </c>
      <c r="U20" s="18" t="s">
        <v>193</v>
      </c>
      <c r="V20" s="18" t="s">
        <v>193</v>
      </c>
      <c r="W20" s="18" t="s">
        <v>193</v>
      </c>
      <c r="X20" s="18" t="s">
        <v>193</v>
      </c>
      <c r="Y20" s="18" t="s">
        <v>193</v>
      </c>
      <c r="Z20" s="18" t="s">
        <v>193</v>
      </c>
      <c r="AA20" s="18" t="s">
        <v>193</v>
      </c>
      <c r="AB20" s="18" t="s">
        <v>193</v>
      </c>
      <c r="AC20" s="18" t="s">
        <v>193</v>
      </c>
      <c r="AD20" s="18" t="s">
        <v>193</v>
      </c>
      <c r="AE20" s="18" t="s">
        <v>193</v>
      </c>
      <c r="AF20" s="18" t="s">
        <v>193</v>
      </c>
      <c r="AG20" s="19"/>
      <c r="AH20" s="19"/>
      <c r="AI20" s="19"/>
      <c r="AJ20" s="20" t="s">
        <v>193</v>
      </c>
      <c r="AK20" s="18" t="s">
        <v>193</v>
      </c>
      <c r="AL20" s="21">
        <v>295921.03668</v>
      </c>
      <c r="AM20" s="21">
        <v>294474.27844</v>
      </c>
      <c r="AN20" s="21">
        <v>8015.48561</v>
      </c>
      <c r="AO20" s="21">
        <v>7981.10959</v>
      </c>
      <c r="AP20" s="21">
        <v>120999.89793</v>
      </c>
      <c r="AQ20" s="21">
        <v>120721.91495</v>
      </c>
      <c r="AR20" s="21">
        <v>0</v>
      </c>
      <c r="AS20" s="21">
        <v>0</v>
      </c>
      <c r="AT20" s="21">
        <v>166905.65314</v>
      </c>
      <c r="AU20" s="21">
        <v>165771.2539</v>
      </c>
      <c r="AV20" s="21">
        <v>304303.75108</v>
      </c>
      <c r="AW20" s="21">
        <v>20312.10484</v>
      </c>
      <c r="AX20" s="21">
        <v>129934.08846</v>
      </c>
      <c r="AY20" s="21">
        <v>0</v>
      </c>
      <c r="AZ20" s="21">
        <v>154057.55778</v>
      </c>
      <c r="BA20" s="21">
        <v>267371.51522</v>
      </c>
      <c r="BB20" s="21">
        <v>11087.7986</v>
      </c>
      <c r="BC20" s="21">
        <v>123854.58412</v>
      </c>
      <c r="BD20" s="21">
        <v>0</v>
      </c>
      <c r="BE20" s="21">
        <v>132429.1325</v>
      </c>
      <c r="BF20" s="21">
        <v>280539.56663</v>
      </c>
      <c r="BG20" s="21">
        <v>11284.84051</v>
      </c>
      <c r="BH20" s="21">
        <v>135730.36612</v>
      </c>
      <c r="BI20" s="21">
        <v>0</v>
      </c>
      <c r="BJ20" s="21">
        <v>133524.36</v>
      </c>
      <c r="BK20" s="21">
        <v>280539.56663</v>
      </c>
      <c r="BL20" s="21">
        <v>11284.84051</v>
      </c>
      <c r="BM20" s="21">
        <v>135730.36612</v>
      </c>
      <c r="BN20" s="21">
        <v>0</v>
      </c>
      <c r="BO20" s="21">
        <v>133524.36</v>
      </c>
      <c r="BP20" s="21">
        <v>278926.44968</v>
      </c>
      <c r="BQ20" s="21">
        <v>277479.70144</v>
      </c>
      <c r="BR20" s="21">
        <v>1897.97305</v>
      </c>
      <c r="BS20" s="21">
        <v>1863.59703</v>
      </c>
      <c r="BT20" s="21">
        <v>111282.03449</v>
      </c>
      <c r="BU20" s="21">
        <v>111004.05151</v>
      </c>
      <c r="BV20" s="21">
        <v>0</v>
      </c>
      <c r="BW20" s="21">
        <v>0</v>
      </c>
      <c r="BX20" s="21">
        <v>165746.44214</v>
      </c>
      <c r="BY20" s="21">
        <v>164612.0529</v>
      </c>
      <c r="BZ20" s="21">
        <v>278782.62961</v>
      </c>
      <c r="CA20" s="21">
        <v>3227.54572</v>
      </c>
      <c r="CB20" s="21">
        <v>123332.75858</v>
      </c>
      <c r="CC20" s="21">
        <v>0</v>
      </c>
      <c r="CD20" s="21">
        <v>152222.32531</v>
      </c>
      <c r="CE20" s="21">
        <v>255796.34972</v>
      </c>
      <c r="CF20" s="21">
        <v>1506.15224</v>
      </c>
      <c r="CG20" s="21">
        <v>122606.81748</v>
      </c>
      <c r="CH20" s="21">
        <v>0</v>
      </c>
      <c r="CI20" s="21">
        <v>131683.38</v>
      </c>
      <c r="CJ20" s="21">
        <v>257306.37163</v>
      </c>
      <c r="CK20" s="21">
        <v>1703.19415</v>
      </c>
      <c r="CL20" s="21">
        <v>122719.71748</v>
      </c>
      <c r="CM20" s="21">
        <v>0</v>
      </c>
      <c r="CN20" s="21">
        <v>132883.46</v>
      </c>
      <c r="CO20" s="21">
        <v>257306.37163</v>
      </c>
      <c r="CP20" s="21">
        <v>1703.19415</v>
      </c>
      <c r="CQ20" s="21">
        <v>122719.71748</v>
      </c>
      <c r="CR20" s="21">
        <v>0</v>
      </c>
      <c r="CS20" s="21">
        <v>132883.46</v>
      </c>
      <c r="CT20" s="21">
        <v>292205.52724</v>
      </c>
      <c r="CU20" s="21">
        <v>8474.62624</v>
      </c>
      <c r="CV20" s="21">
        <v>120240.8573</v>
      </c>
      <c r="CW20" s="21">
        <v>0</v>
      </c>
      <c r="CX20" s="21">
        <v>163490.0437</v>
      </c>
      <c r="CY20" s="21">
        <v>304963.3622</v>
      </c>
      <c r="CZ20" s="21">
        <v>20966.71636</v>
      </c>
      <c r="DA20" s="21">
        <v>129934.08846</v>
      </c>
      <c r="DB20" s="21">
        <v>0</v>
      </c>
      <c r="DC20" s="21">
        <v>154062.55738</v>
      </c>
      <c r="DD20" s="21">
        <v>267371.51474</v>
      </c>
      <c r="DE20" s="21">
        <v>11087.7986</v>
      </c>
      <c r="DF20" s="21">
        <v>123854.58364</v>
      </c>
      <c r="DG20" s="21">
        <v>0</v>
      </c>
      <c r="DH20" s="21">
        <v>132429.1325</v>
      </c>
      <c r="DI20" s="21">
        <v>275210.95024</v>
      </c>
      <c r="DJ20" s="21">
        <v>1863.59703</v>
      </c>
      <c r="DK20" s="21">
        <v>111016.51051</v>
      </c>
      <c r="DL20" s="21">
        <v>0</v>
      </c>
      <c r="DM20" s="21">
        <v>162330.8427</v>
      </c>
      <c r="DN20" s="21">
        <v>279442.24073</v>
      </c>
      <c r="DO20" s="21">
        <v>3882.15724</v>
      </c>
      <c r="DP20" s="21">
        <v>123332.75858</v>
      </c>
      <c r="DQ20" s="21">
        <v>0</v>
      </c>
      <c r="DR20" s="21">
        <v>152227.32491</v>
      </c>
      <c r="DS20" s="21">
        <v>255796.34924</v>
      </c>
      <c r="DT20" s="21">
        <v>1506.15224</v>
      </c>
      <c r="DU20" s="21">
        <v>122606.817</v>
      </c>
      <c r="DV20" s="21">
        <v>0</v>
      </c>
      <c r="DW20" s="21">
        <v>131683.38</v>
      </c>
      <c r="DX20" s="18"/>
      <c r="DY20" s="2"/>
      <c r="DZ20" s="2"/>
    </row>
    <row r="21" spans="1:130" ht="63">
      <c r="A21" s="16" t="s">
        <v>194</v>
      </c>
      <c r="B21" s="17" t="s">
        <v>195</v>
      </c>
      <c r="C21" s="18" t="s">
        <v>193</v>
      </c>
      <c r="D21" s="18" t="s">
        <v>193</v>
      </c>
      <c r="E21" s="18" t="s">
        <v>193</v>
      </c>
      <c r="F21" s="18" t="s">
        <v>193</v>
      </c>
      <c r="G21" s="18" t="s">
        <v>193</v>
      </c>
      <c r="H21" s="18" t="s">
        <v>193</v>
      </c>
      <c r="I21" s="18" t="s">
        <v>193</v>
      </c>
      <c r="J21" s="18" t="s">
        <v>193</v>
      </c>
      <c r="K21" s="18" t="s">
        <v>193</v>
      </c>
      <c r="L21" s="18" t="s">
        <v>193</v>
      </c>
      <c r="M21" s="18" t="s">
        <v>193</v>
      </c>
      <c r="N21" s="18" t="s">
        <v>193</v>
      </c>
      <c r="O21" s="18" t="s">
        <v>193</v>
      </c>
      <c r="P21" s="18" t="s">
        <v>193</v>
      </c>
      <c r="Q21" s="18" t="s">
        <v>193</v>
      </c>
      <c r="R21" s="18" t="s">
        <v>193</v>
      </c>
      <c r="S21" s="18" t="s">
        <v>193</v>
      </c>
      <c r="T21" s="18" t="s">
        <v>193</v>
      </c>
      <c r="U21" s="18" t="s">
        <v>193</v>
      </c>
      <c r="V21" s="18" t="s">
        <v>193</v>
      </c>
      <c r="W21" s="18" t="s">
        <v>193</v>
      </c>
      <c r="X21" s="18" t="s">
        <v>193</v>
      </c>
      <c r="Y21" s="18" t="s">
        <v>193</v>
      </c>
      <c r="Z21" s="18" t="s">
        <v>193</v>
      </c>
      <c r="AA21" s="18" t="s">
        <v>193</v>
      </c>
      <c r="AB21" s="18" t="s">
        <v>193</v>
      </c>
      <c r="AC21" s="18" t="s">
        <v>193</v>
      </c>
      <c r="AD21" s="18" t="s">
        <v>193</v>
      </c>
      <c r="AE21" s="18" t="s">
        <v>193</v>
      </c>
      <c r="AF21" s="18" t="s">
        <v>193</v>
      </c>
      <c r="AG21" s="19"/>
      <c r="AH21" s="19"/>
      <c r="AI21" s="19"/>
      <c r="AJ21" s="20" t="s">
        <v>193</v>
      </c>
      <c r="AK21" s="18" t="s">
        <v>193</v>
      </c>
      <c r="AL21" s="21">
        <v>130409.69007</v>
      </c>
      <c r="AM21" s="21">
        <v>129276.33434</v>
      </c>
      <c r="AN21" s="21">
        <v>2302.02555</v>
      </c>
      <c r="AO21" s="21">
        <v>2302.02555</v>
      </c>
      <c r="AP21" s="21">
        <v>1019.16745</v>
      </c>
      <c r="AQ21" s="21">
        <v>1019.16745</v>
      </c>
      <c r="AR21" s="21">
        <v>0</v>
      </c>
      <c r="AS21" s="21">
        <v>0</v>
      </c>
      <c r="AT21" s="21">
        <v>127088.49707</v>
      </c>
      <c r="AU21" s="21">
        <v>125955.14134</v>
      </c>
      <c r="AV21" s="21">
        <v>132902.74085</v>
      </c>
      <c r="AW21" s="21">
        <v>7579.454</v>
      </c>
      <c r="AX21" s="21">
        <v>6211.888</v>
      </c>
      <c r="AY21" s="21">
        <v>0</v>
      </c>
      <c r="AZ21" s="21">
        <v>119111.39885</v>
      </c>
      <c r="BA21" s="21">
        <v>100507.1525</v>
      </c>
      <c r="BB21" s="21">
        <v>0</v>
      </c>
      <c r="BC21" s="21">
        <v>938.74</v>
      </c>
      <c r="BD21" s="21">
        <v>0</v>
      </c>
      <c r="BE21" s="21">
        <v>99568.4125</v>
      </c>
      <c r="BF21" s="21">
        <v>113631.282</v>
      </c>
      <c r="BG21" s="21">
        <v>0</v>
      </c>
      <c r="BH21" s="21">
        <v>12701.622</v>
      </c>
      <c r="BI21" s="21">
        <v>0</v>
      </c>
      <c r="BJ21" s="21">
        <v>100929.66</v>
      </c>
      <c r="BK21" s="21">
        <v>113631.282</v>
      </c>
      <c r="BL21" s="21">
        <v>0</v>
      </c>
      <c r="BM21" s="21">
        <v>12701.622</v>
      </c>
      <c r="BN21" s="21">
        <v>0</v>
      </c>
      <c r="BO21" s="21">
        <v>100929.66</v>
      </c>
      <c r="BP21" s="21">
        <v>127269.64807</v>
      </c>
      <c r="BQ21" s="21">
        <v>126136.30234</v>
      </c>
      <c r="BR21" s="21">
        <v>177.51134</v>
      </c>
      <c r="BS21" s="21">
        <v>177.51134</v>
      </c>
      <c r="BT21" s="21">
        <v>767.85066</v>
      </c>
      <c r="BU21" s="21">
        <v>767.85066</v>
      </c>
      <c r="BV21" s="21">
        <v>0</v>
      </c>
      <c r="BW21" s="21">
        <v>0</v>
      </c>
      <c r="BX21" s="21">
        <v>126324.28607</v>
      </c>
      <c r="BY21" s="21">
        <v>125190.94034</v>
      </c>
      <c r="BZ21" s="21">
        <v>119147.15538</v>
      </c>
      <c r="CA21" s="21">
        <v>947.6</v>
      </c>
      <c r="CB21" s="21">
        <v>721.439</v>
      </c>
      <c r="CC21" s="21">
        <v>0</v>
      </c>
      <c r="CD21" s="21">
        <v>117478.11638</v>
      </c>
      <c r="CE21" s="21">
        <v>99346.82</v>
      </c>
      <c r="CF21" s="21">
        <v>0</v>
      </c>
      <c r="CG21" s="21">
        <v>524.16</v>
      </c>
      <c r="CH21" s="21">
        <v>0</v>
      </c>
      <c r="CI21" s="21">
        <v>98822.66</v>
      </c>
      <c r="CJ21" s="21">
        <v>100812.92</v>
      </c>
      <c r="CK21" s="21">
        <v>0</v>
      </c>
      <c r="CL21" s="21">
        <v>524.16</v>
      </c>
      <c r="CM21" s="21">
        <v>0</v>
      </c>
      <c r="CN21" s="21">
        <v>100288.76</v>
      </c>
      <c r="CO21" s="21">
        <v>100812.92</v>
      </c>
      <c r="CP21" s="21">
        <v>0</v>
      </c>
      <c r="CQ21" s="21">
        <v>524.16</v>
      </c>
      <c r="CR21" s="21">
        <v>0</v>
      </c>
      <c r="CS21" s="21">
        <v>100288.76</v>
      </c>
      <c r="CT21" s="21">
        <v>126981.0093</v>
      </c>
      <c r="CU21" s="21">
        <v>2302.02555</v>
      </c>
      <c r="CV21" s="21">
        <v>949.32645</v>
      </c>
      <c r="CW21" s="21">
        <v>0</v>
      </c>
      <c r="CX21" s="21">
        <v>123729.6573</v>
      </c>
      <c r="CY21" s="21">
        <v>132902.74085</v>
      </c>
      <c r="CZ21" s="21">
        <v>7579.454</v>
      </c>
      <c r="DA21" s="21">
        <v>6211.888</v>
      </c>
      <c r="DB21" s="21">
        <v>0</v>
      </c>
      <c r="DC21" s="21">
        <v>119111.39885</v>
      </c>
      <c r="DD21" s="21">
        <v>100507.1525</v>
      </c>
      <c r="DE21" s="21">
        <v>0</v>
      </c>
      <c r="DF21" s="21">
        <v>938.74</v>
      </c>
      <c r="DG21" s="21">
        <v>0</v>
      </c>
      <c r="DH21" s="21">
        <v>99568.4125</v>
      </c>
      <c r="DI21" s="21">
        <v>123840.9773</v>
      </c>
      <c r="DJ21" s="21">
        <v>177.51134</v>
      </c>
      <c r="DK21" s="21">
        <v>698.00966</v>
      </c>
      <c r="DL21" s="21">
        <v>0</v>
      </c>
      <c r="DM21" s="21">
        <v>122965.4563</v>
      </c>
      <c r="DN21" s="21">
        <v>119147.15538</v>
      </c>
      <c r="DO21" s="21">
        <v>947.6</v>
      </c>
      <c r="DP21" s="21">
        <v>721.439</v>
      </c>
      <c r="DQ21" s="21">
        <v>0</v>
      </c>
      <c r="DR21" s="21">
        <v>117478.11638</v>
      </c>
      <c r="DS21" s="21">
        <v>99346.82</v>
      </c>
      <c r="DT21" s="21">
        <v>0</v>
      </c>
      <c r="DU21" s="21">
        <v>524.16</v>
      </c>
      <c r="DV21" s="21">
        <v>0</v>
      </c>
      <c r="DW21" s="21">
        <v>98822.66</v>
      </c>
      <c r="DX21" s="18"/>
      <c r="DY21" s="2"/>
      <c r="DZ21" s="2"/>
    </row>
    <row r="22" spans="1:130" ht="63">
      <c r="A22" s="16" t="s">
        <v>196</v>
      </c>
      <c r="B22" s="17" t="s">
        <v>197</v>
      </c>
      <c r="C22" s="18" t="s">
        <v>193</v>
      </c>
      <c r="D22" s="18" t="s">
        <v>193</v>
      </c>
      <c r="E22" s="18" t="s">
        <v>193</v>
      </c>
      <c r="F22" s="18" t="s">
        <v>193</v>
      </c>
      <c r="G22" s="18" t="s">
        <v>193</v>
      </c>
      <c r="H22" s="18" t="s">
        <v>193</v>
      </c>
      <c r="I22" s="18" t="s">
        <v>193</v>
      </c>
      <c r="J22" s="18" t="s">
        <v>193</v>
      </c>
      <c r="K22" s="18" t="s">
        <v>193</v>
      </c>
      <c r="L22" s="18" t="s">
        <v>193</v>
      </c>
      <c r="M22" s="18" t="s">
        <v>193</v>
      </c>
      <c r="N22" s="18" t="s">
        <v>193</v>
      </c>
      <c r="O22" s="18" t="s">
        <v>193</v>
      </c>
      <c r="P22" s="18" t="s">
        <v>193</v>
      </c>
      <c r="Q22" s="18" t="s">
        <v>193</v>
      </c>
      <c r="R22" s="18" t="s">
        <v>193</v>
      </c>
      <c r="S22" s="18" t="s">
        <v>193</v>
      </c>
      <c r="T22" s="18" t="s">
        <v>193</v>
      </c>
      <c r="U22" s="18" t="s">
        <v>193</v>
      </c>
      <c r="V22" s="18" t="s">
        <v>193</v>
      </c>
      <c r="W22" s="18" t="s">
        <v>193</v>
      </c>
      <c r="X22" s="18" t="s">
        <v>193</v>
      </c>
      <c r="Y22" s="18" t="s">
        <v>193</v>
      </c>
      <c r="Z22" s="18" t="s">
        <v>193</v>
      </c>
      <c r="AA22" s="18" t="s">
        <v>193</v>
      </c>
      <c r="AB22" s="18" t="s">
        <v>193</v>
      </c>
      <c r="AC22" s="18" t="s">
        <v>193</v>
      </c>
      <c r="AD22" s="18" t="s">
        <v>193</v>
      </c>
      <c r="AE22" s="18" t="s">
        <v>193</v>
      </c>
      <c r="AF22" s="18" t="s">
        <v>193</v>
      </c>
      <c r="AG22" s="19"/>
      <c r="AH22" s="19"/>
      <c r="AI22" s="19"/>
      <c r="AJ22" s="20" t="s">
        <v>193</v>
      </c>
      <c r="AK22" s="18" t="s">
        <v>193</v>
      </c>
      <c r="AL22" s="21">
        <v>121509.3458</v>
      </c>
      <c r="AM22" s="21">
        <v>120375.99007</v>
      </c>
      <c r="AN22" s="21">
        <v>2302.02555</v>
      </c>
      <c r="AO22" s="21">
        <v>2302.02555</v>
      </c>
      <c r="AP22" s="21">
        <v>1019.16745</v>
      </c>
      <c r="AQ22" s="21">
        <v>1019.16745</v>
      </c>
      <c r="AR22" s="21">
        <v>0</v>
      </c>
      <c r="AS22" s="21">
        <v>0</v>
      </c>
      <c r="AT22" s="21">
        <v>118188.1528</v>
      </c>
      <c r="AU22" s="21">
        <v>117054.79707</v>
      </c>
      <c r="AV22" s="21">
        <v>122670.14085</v>
      </c>
      <c r="AW22" s="21">
        <v>7579.454</v>
      </c>
      <c r="AX22" s="21">
        <v>6211.888</v>
      </c>
      <c r="AY22" s="21">
        <v>0</v>
      </c>
      <c r="AZ22" s="21">
        <v>108878.79885</v>
      </c>
      <c r="BA22" s="21">
        <v>90173.1525</v>
      </c>
      <c r="BB22" s="21">
        <v>0</v>
      </c>
      <c r="BC22" s="21">
        <v>938.74</v>
      </c>
      <c r="BD22" s="21">
        <v>0</v>
      </c>
      <c r="BE22" s="21">
        <v>89234.4125</v>
      </c>
      <c r="BF22" s="21">
        <v>103198.282</v>
      </c>
      <c r="BG22" s="21">
        <v>0</v>
      </c>
      <c r="BH22" s="21">
        <v>12701.622</v>
      </c>
      <c r="BI22" s="21">
        <v>0</v>
      </c>
      <c r="BJ22" s="21">
        <v>90496.66</v>
      </c>
      <c r="BK22" s="21">
        <v>103198.282</v>
      </c>
      <c r="BL22" s="21">
        <v>0</v>
      </c>
      <c r="BM22" s="21">
        <v>12701.622</v>
      </c>
      <c r="BN22" s="21">
        <v>0</v>
      </c>
      <c r="BO22" s="21">
        <v>90496.66</v>
      </c>
      <c r="BP22" s="21">
        <v>118375.5038</v>
      </c>
      <c r="BQ22" s="21">
        <v>117242.15807</v>
      </c>
      <c r="BR22" s="21">
        <v>177.51134</v>
      </c>
      <c r="BS22" s="21">
        <v>177.51134</v>
      </c>
      <c r="BT22" s="21">
        <v>767.85066</v>
      </c>
      <c r="BU22" s="21">
        <v>767.85066</v>
      </c>
      <c r="BV22" s="21">
        <v>0</v>
      </c>
      <c r="BW22" s="21">
        <v>0</v>
      </c>
      <c r="BX22" s="21">
        <v>117430.1418</v>
      </c>
      <c r="BY22" s="21">
        <v>116296.79607</v>
      </c>
      <c r="BZ22" s="21">
        <v>108914.55538</v>
      </c>
      <c r="CA22" s="21">
        <v>947.6</v>
      </c>
      <c r="CB22" s="21">
        <v>721.439</v>
      </c>
      <c r="CC22" s="21">
        <v>0</v>
      </c>
      <c r="CD22" s="21">
        <v>107245.51638</v>
      </c>
      <c r="CE22" s="21">
        <v>89012.82</v>
      </c>
      <c r="CF22" s="21">
        <v>0</v>
      </c>
      <c r="CG22" s="21">
        <v>524.16</v>
      </c>
      <c r="CH22" s="21">
        <v>0</v>
      </c>
      <c r="CI22" s="21">
        <v>88488.66</v>
      </c>
      <c r="CJ22" s="21">
        <v>90379.92</v>
      </c>
      <c r="CK22" s="21">
        <v>0</v>
      </c>
      <c r="CL22" s="21">
        <v>524.16</v>
      </c>
      <c r="CM22" s="21">
        <v>0</v>
      </c>
      <c r="CN22" s="21">
        <v>89855.76</v>
      </c>
      <c r="CO22" s="21">
        <v>90379.92</v>
      </c>
      <c r="CP22" s="21">
        <v>0</v>
      </c>
      <c r="CQ22" s="21">
        <v>524.16</v>
      </c>
      <c r="CR22" s="21">
        <v>0</v>
      </c>
      <c r="CS22" s="21">
        <v>89855.76</v>
      </c>
      <c r="CT22" s="21">
        <v>118080.66503</v>
      </c>
      <c r="CU22" s="21">
        <v>2302.02555</v>
      </c>
      <c r="CV22" s="21">
        <v>949.32645</v>
      </c>
      <c r="CW22" s="21">
        <v>0</v>
      </c>
      <c r="CX22" s="21">
        <v>114829.31303</v>
      </c>
      <c r="CY22" s="21">
        <v>122670.14085</v>
      </c>
      <c r="CZ22" s="21">
        <v>7579.454</v>
      </c>
      <c r="DA22" s="21">
        <v>6211.888</v>
      </c>
      <c r="DB22" s="21">
        <v>0</v>
      </c>
      <c r="DC22" s="21">
        <v>108878.79885</v>
      </c>
      <c r="DD22" s="21">
        <v>90173.1525</v>
      </c>
      <c r="DE22" s="21">
        <v>0</v>
      </c>
      <c r="DF22" s="21">
        <v>938.74</v>
      </c>
      <c r="DG22" s="21">
        <v>0</v>
      </c>
      <c r="DH22" s="21">
        <v>89234.4125</v>
      </c>
      <c r="DI22" s="21">
        <v>114946.83303</v>
      </c>
      <c r="DJ22" s="21">
        <v>177.51134</v>
      </c>
      <c r="DK22" s="21">
        <v>698.00966</v>
      </c>
      <c r="DL22" s="21">
        <v>0</v>
      </c>
      <c r="DM22" s="21">
        <v>114071.31203</v>
      </c>
      <c r="DN22" s="21">
        <v>108914.55538</v>
      </c>
      <c r="DO22" s="21">
        <v>947.6</v>
      </c>
      <c r="DP22" s="21">
        <v>721.439</v>
      </c>
      <c r="DQ22" s="21">
        <v>0</v>
      </c>
      <c r="DR22" s="21">
        <v>107245.51638</v>
      </c>
      <c r="DS22" s="21">
        <v>89012.82</v>
      </c>
      <c r="DT22" s="21">
        <v>0</v>
      </c>
      <c r="DU22" s="21">
        <v>524.16</v>
      </c>
      <c r="DV22" s="21">
        <v>0</v>
      </c>
      <c r="DW22" s="21">
        <v>88488.66</v>
      </c>
      <c r="DX22" s="18"/>
      <c r="DY22" s="2"/>
      <c r="DZ22" s="2"/>
    </row>
    <row r="23" spans="1:130" ht="78.75">
      <c r="A23" s="22" t="s">
        <v>198</v>
      </c>
      <c r="B23" s="23" t="s">
        <v>199</v>
      </c>
      <c r="C23" s="24" t="s">
        <v>200</v>
      </c>
      <c r="D23" s="24" t="s">
        <v>201</v>
      </c>
      <c r="E23" s="24" t="s">
        <v>202</v>
      </c>
      <c r="F23" s="24"/>
      <c r="G23" s="24"/>
      <c r="H23" s="24"/>
      <c r="I23" s="24"/>
      <c r="J23" s="24"/>
      <c r="K23" s="24"/>
      <c r="L23" s="24"/>
      <c r="M23" s="24"/>
      <c r="N23" s="24"/>
      <c r="O23" s="24"/>
      <c r="P23" s="24"/>
      <c r="Q23" s="24"/>
      <c r="R23" s="24"/>
      <c r="S23" s="24"/>
      <c r="T23" s="24"/>
      <c r="U23" s="24"/>
      <c r="V23" s="24"/>
      <c r="W23" s="24"/>
      <c r="X23" s="24"/>
      <c r="Y23" s="24"/>
      <c r="Z23" s="24"/>
      <c r="AA23" s="24" t="s">
        <v>203</v>
      </c>
      <c r="AB23" s="24" t="s">
        <v>201</v>
      </c>
      <c r="AC23" s="25" t="s">
        <v>204</v>
      </c>
      <c r="AD23" s="24"/>
      <c r="AE23" s="24"/>
      <c r="AF23" s="25"/>
      <c r="AG23" s="26"/>
      <c r="AH23" s="26"/>
      <c r="AI23" s="27"/>
      <c r="AJ23" s="23" t="s">
        <v>205</v>
      </c>
      <c r="AK23" s="28" t="s">
        <v>206</v>
      </c>
      <c r="AL23" s="29">
        <v>320.5</v>
      </c>
      <c r="AM23" s="29">
        <v>320.5</v>
      </c>
      <c r="AN23" s="29">
        <v>0</v>
      </c>
      <c r="AO23" s="29">
        <v>0</v>
      </c>
      <c r="AP23" s="29">
        <v>0</v>
      </c>
      <c r="AQ23" s="29">
        <v>0</v>
      </c>
      <c r="AR23" s="29">
        <v>0</v>
      </c>
      <c r="AS23" s="29">
        <v>0</v>
      </c>
      <c r="AT23" s="29">
        <v>320.5</v>
      </c>
      <c r="AU23" s="29">
        <v>320.5</v>
      </c>
      <c r="AV23" s="29">
        <v>807</v>
      </c>
      <c r="AW23" s="29">
        <v>0</v>
      </c>
      <c r="AX23" s="29">
        <v>0</v>
      </c>
      <c r="AY23" s="29">
        <v>0</v>
      </c>
      <c r="AZ23" s="29">
        <v>807</v>
      </c>
      <c r="BA23" s="29">
        <v>50</v>
      </c>
      <c r="BB23" s="29">
        <v>0</v>
      </c>
      <c r="BC23" s="29">
        <v>0</v>
      </c>
      <c r="BD23" s="29">
        <v>0</v>
      </c>
      <c r="BE23" s="29">
        <v>50</v>
      </c>
      <c r="BF23" s="29">
        <v>50</v>
      </c>
      <c r="BG23" s="29">
        <v>0</v>
      </c>
      <c r="BH23" s="29">
        <v>0</v>
      </c>
      <c r="BI23" s="29">
        <v>0</v>
      </c>
      <c r="BJ23" s="29">
        <v>50</v>
      </c>
      <c r="BK23" s="29">
        <v>50</v>
      </c>
      <c r="BL23" s="29">
        <v>0</v>
      </c>
      <c r="BM23" s="29">
        <v>0</v>
      </c>
      <c r="BN23" s="29">
        <v>0</v>
      </c>
      <c r="BO23" s="29">
        <v>50</v>
      </c>
      <c r="BP23" s="29">
        <v>320.5</v>
      </c>
      <c r="BQ23" s="29">
        <v>320.5</v>
      </c>
      <c r="BR23" s="29">
        <v>0</v>
      </c>
      <c r="BS23" s="29">
        <v>0</v>
      </c>
      <c r="BT23" s="29">
        <v>0</v>
      </c>
      <c r="BU23" s="29">
        <v>0</v>
      </c>
      <c r="BV23" s="29">
        <v>0</v>
      </c>
      <c r="BW23" s="29">
        <v>0</v>
      </c>
      <c r="BX23" s="29">
        <v>320.5</v>
      </c>
      <c r="BY23" s="29">
        <v>320.5</v>
      </c>
      <c r="BZ23" s="29">
        <v>807</v>
      </c>
      <c r="CA23" s="29">
        <v>0</v>
      </c>
      <c r="CB23" s="29">
        <v>0</v>
      </c>
      <c r="CC23" s="29">
        <v>0</v>
      </c>
      <c r="CD23" s="29">
        <v>807</v>
      </c>
      <c r="CE23" s="29">
        <v>50</v>
      </c>
      <c r="CF23" s="29">
        <v>0</v>
      </c>
      <c r="CG23" s="29">
        <v>0</v>
      </c>
      <c r="CH23" s="29">
        <v>0</v>
      </c>
      <c r="CI23" s="29">
        <v>50</v>
      </c>
      <c r="CJ23" s="29">
        <v>50</v>
      </c>
      <c r="CK23" s="29">
        <v>0</v>
      </c>
      <c r="CL23" s="29">
        <v>0</v>
      </c>
      <c r="CM23" s="29">
        <v>0</v>
      </c>
      <c r="CN23" s="29">
        <v>50</v>
      </c>
      <c r="CO23" s="29">
        <v>50</v>
      </c>
      <c r="CP23" s="29">
        <v>0</v>
      </c>
      <c r="CQ23" s="29">
        <v>0</v>
      </c>
      <c r="CR23" s="29">
        <v>0</v>
      </c>
      <c r="CS23" s="29">
        <v>50</v>
      </c>
      <c r="CT23" s="29">
        <v>320.5</v>
      </c>
      <c r="CU23" s="29">
        <v>0</v>
      </c>
      <c r="CV23" s="29">
        <v>0</v>
      </c>
      <c r="CW23" s="29">
        <v>0</v>
      </c>
      <c r="CX23" s="29">
        <v>320.5</v>
      </c>
      <c r="CY23" s="29">
        <v>807</v>
      </c>
      <c r="CZ23" s="29">
        <v>0</v>
      </c>
      <c r="DA23" s="29">
        <v>0</v>
      </c>
      <c r="DB23" s="29">
        <v>0</v>
      </c>
      <c r="DC23" s="29">
        <v>807</v>
      </c>
      <c r="DD23" s="29">
        <v>50</v>
      </c>
      <c r="DE23" s="29">
        <v>0</v>
      </c>
      <c r="DF23" s="29">
        <v>0</v>
      </c>
      <c r="DG23" s="29">
        <v>0</v>
      </c>
      <c r="DH23" s="29">
        <v>50</v>
      </c>
      <c r="DI23" s="29">
        <v>320.5</v>
      </c>
      <c r="DJ23" s="29">
        <v>0</v>
      </c>
      <c r="DK23" s="29">
        <v>0</v>
      </c>
      <c r="DL23" s="29">
        <v>0</v>
      </c>
      <c r="DM23" s="29">
        <v>320.5</v>
      </c>
      <c r="DN23" s="29">
        <v>807</v>
      </c>
      <c r="DO23" s="29">
        <v>0</v>
      </c>
      <c r="DP23" s="29">
        <v>0</v>
      </c>
      <c r="DQ23" s="29">
        <v>0</v>
      </c>
      <c r="DR23" s="29">
        <v>807</v>
      </c>
      <c r="DS23" s="29">
        <v>50</v>
      </c>
      <c r="DT23" s="29">
        <v>0</v>
      </c>
      <c r="DU23" s="29">
        <v>0</v>
      </c>
      <c r="DV23" s="29">
        <v>0</v>
      </c>
      <c r="DW23" s="29">
        <v>50</v>
      </c>
      <c r="DX23" s="30" t="s">
        <v>207</v>
      </c>
      <c r="DY23" s="2"/>
      <c r="DZ23" s="2"/>
    </row>
    <row r="24" spans="1:130" ht="33.75">
      <c r="A24" s="22" t="s">
        <v>208</v>
      </c>
      <c r="B24" s="23" t="s">
        <v>209</v>
      </c>
      <c r="C24" s="24" t="s">
        <v>200</v>
      </c>
      <c r="D24" s="24" t="s">
        <v>201</v>
      </c>
      <c r="E24" s="24" t="s">
        <v>202</v>
      </c>
      <c r="F24" s="24"/>
      <c r="G24" s="24"/>
      <c r="H24" s="24"/>
      <c r="I24" s="24"/>
      <c r="J24" s="24"/>
      <c r="K24" s="24"/>
      <c r="L24" s="24"/>
      <c r="M24" s="24"/>
      <c r="N24" s="24"/>
      <c r="O24" s="24"/>
      <c r="P24" s="24"/>
      <c r="Q24" s="24"/>
      <c r="R24" s="24"/>
      <c r="S24" s="24"/>
      <c r="T24" s="24"/>
      <c r="U24" s="24"/>
      <c r="V24" s="24"/>
      <c r="W24" s="24"/>
      <c r="X24" s="24"/>
      <c r="Y24" s="24"/>
      <c r="Z24" s="24"/>
      <c r="AA24" s="24" t="s">
        <v>210</v>
      </c>
      <c r="AB24" s="24" t="s">
        <v>201</v>
      </c>
      <c r="AC24" s="25" t="s">
        <v>211</v>
      </c>
      <c r="AD24" s="24"/>
      <c r="AE24" s="24"/>
      <c r="AF24" s="25"/>
      <c r="AG24" s="26"/>
      <c r="AH24" s="26"/>
      <c r="AI24" s="27"/>
      <c r="AJ24" s="23" t="s">
        <v>212</v>
      </c>
      <c r="AK24" s="28" t="s">
        <v>213</v>
      </c>
      <c r="AL24" s="29">
        <v>1195</v>
      </c>
      <c r="AM24" s="29">
        <v>140.067</v>
      </c>
      <c r="AN24" s="29">
        <v>0</v>
      </c>
      <c r="AO24" s="29">
        <v>0</v>
      </c>
      <c r="AP24" s="29">
        <v>0</v>
      </c>
      <c r="AQ24" s="29">
        <v>0</v>
      </c>
      <c r="AR24" s="29">
        <v>0</v>
      </c>
      <c r="AS24" s="29">
        <v>0</v>
      </c>
      <c r="AT24" s="29">
        <v>1195</v>
      </c>
      <c r="AU24" s="29">
        <v>140.067</v>
      </c>
      <c r="AV24" s="29">
        <v>1367</v>
      </c>
      <c r="AW24" s="29">
        <v>0</v>
      </c>
      <c r="AX24" s="29">
        <v>0</v>
      </c>
      <c r="AY24" s="29">
        <v>0</v>
      </c>
      <c r="AZ24" s="29">
        <v>1367</v>
      </c>
      <c r="BA24" s="29">
        <v>1346</v>
      </c>
      <c r="BB24" s="29">
        <v>0</v>
      </c>
      <c r="BC24" s="29">
        <v>0</v>
      </c>
      <c r="BD24" s="29">
        <v>0</v>
      </c>
      <c r="BE24" s="29">
        <v>1346</v>
      </c>
      <c r="BF24" s="29">
        <v>1381</v>
      </c>
      <c r="BG24" s="29">
        <v>0</v>
      </c>
      <c r="BH24" s="29">
        <v>0</v>
      </c>
      <c r="BI24" s="29">
        <v>0</v>
      </c>
      <c r="BJ24" s="29">
        <v>1381</v>
      </c>
      <c r="BK24" s="29">
        <v>1381</v>
      </c>
      <c r="BL24" s="29">
        <v>0</v>
      </c>
      <c r="BM24" s="29">
        <v>0</v>
      </c>
      <c r="BN24" s="29">
        <v>0</v>
      </c>
      <c r="BO24" s="29">
        <v>1381</v>
      </c>
      <c r="BP24" s="29">
        <v>1195</v>
      </c>
      <c r="BQ24" s="29">
        <v>140.067</v>
      </c>
      <c r="BR24" s="29">
        <v>0</v>
      </c>
      <c r="BS24" s="29">
        <v>0</v>
      </c>
      <c r="BT24" s="29">
        <v>0</v>
      </c>
      <c r="BU24" s="29">
        <v>0</v>
      </c>
      <c r="BV24" s="29">
        <v>0</v>
      </c>
      <c r="BW24" s="29">
        <v>0</v>
      </c>
      <c r="BX24" s="29">
        <v>1195</v>
      </c>
      <c r="BY24" s="29">
        <v>140.067</v>
      </c>
      <c r="BZ24" s="29">
        <v>1367</v>
      </c>
      <c r="CA24" s="29">
        <v>0</v>
      </c>
      <c r="CB24" s="29">
        <v>0</v>
      </c>
      <c r="CC24" s="29">
        <v>0</v>
      </c>
      <c r="CD24" s="29">
        <v>1367</v>
      </c>
      <c r="CE24" s="29">
        <v>1346</v>
      </c>
      <c r="CF24" s="29">
        <v>0</v>
      </c>
      <c r="CG24" s="29">
        <v>0</v>
      </c>
      <c r="CH24" s="29">
        <v>0</v>
      </c>
      <c r="CI24" s="29">
        <v>1346</v>
      </c>
      <c r="CJ24" s="29">
        <v>1381</v>
      </c>
      <c r="CK24" s="29">
        <v>0</v>
      </c>
      <c r="CL24" s="29">
        <v>0</v>
      </c>
      <c r="CM24" s="29">
        <v>0</v>
      </c>
      <c r="CN24" s="29">
        <v>1381</v>
      </c>
      <c r="CO24" s="29">
        <v>1381</v>
      </c>
      <c r="CP24" s="29">
        <v>0</v>
      </c>
      <c r="CQ24" s="29">
        <v>0</v>
      </c>
      <c r="CR24" s="29">
        <v>0</v>
      </c>
      <c r="CS24" s="29">
        <v>1381</v>
      </c>
      <c r="CT24" s="29">
        <v>140.067</v>
      </c>
      <c r="CU24" s="29">
        <v>0</v>
      </c>
      <c r="CV24" s="29">
        <v>0</v>
      </c>
      <c r="CW24" s="29">
        <v>0</v>
      </c>
      <c r="CX24" s="29">
        <v>140.067</v>
      </c>
      <c r="CY24" s="29">
        <v>1367</v>
      </c>
      <c r="CZ24" s="29">
        <v>0</v>
      </c>
      <c r="DA24" s="29">
        <v>0</v>
      </c>
      <c r="DB24" s="29">
        <v>0</v>
      </c>
      <c r="DC24" s="29">
        <v>1367</v>
      </c>
      <c r="DD24" s="29">
        <v>1346</v>
      </c>
      <c r="DE24" s="29">
        <v>0</v>
      </c>
      <c r="DF24" s="29">
        <v>0</v>
      </c>
      <c r="DG24" s="29">
        <v>0</v>
      </c>
      <c r="DH24" s="29">
        <v>1346</v>
      </c>
      <c r="DI24" s="29">
        <v>140.067</v>
      </c>
      <c r="DJ24" s="29">
        <v>0</v>
      </c>
      <c r="DK24" s="29">
        <v>0</v>
      </c>
      <c r="DL24" s="29">
        <v>0</v>
      </c>
      <c r="DM24" s="29">
        <v>140.067</v>
      </c>
      <c r="DN24" s="29">
        <v>1367</v>
      </c>
      <c r="DO24" s="29">
        <v>0</v>
      </c>
      <c r="DP24" s="29">
        <v>0</v>
      </c>
      <c r="DQ24" s="29">
        <v>0</v>
      </c>
      <c r="DR24" s="29">
        <v>1367</v>
      </c>
      <c r="DS24" s="29">
        <v>1346</v>
      </c>
      <c r="DT24" s="29">
        <v>0</v>
      </c>
      <c r="DU24" s="29">
        <v>0</v>
      </c>
      <c r="DV24" s="29">
        <v>0</v>
      </c>
      <c r="DW24" s="29">
        <v>1346</v>
      </c>
      <c r="DX24" s="30" t="s">
        <v>207</v>
      </c>
      <c r="DY24" s="2"/>
      <c r="DZ24" s="2"/>
    </row>
    <row r="25" spans="1:130" ht="56.25">
      <c r="A25" s="22" t="s">
        <v>214</v>
      </c>
      <c r="B25" s="23" t="s">
        <v>215</v>
      </c>
      <c r="C25" s="24" t="s">
        <v>200</v>
      </c>
      <c r="D25" s="24" t="s">
        <v>201</v>
      </c>
      <c r="E25" s="24" t="s">
        <v>202</v>
      </c>
      <c r="F25" s="24"/>
      <c r="G25" s="24"/>
      <c r="H25" s="24"/>
      <c r="I25" s="24"/>
      <c r="J25" s="24"/>
      <c r="K25" s="24"/>
      <c r="L25" s="24"/>
      <c r="M25" s="24"/>
      <c r="N25" s="24"/>
      <c r="O25" s="24"/>
      <c r="P25" s="24"/>
      <c r="Q25" s="24"/>
      <c r="R25" s="24"/>
      <c r="S25" s="24"/>
      <c r="T25" s="24"/>
      <c r="U25" s="24"/>
      <c r="V25" s="24"/>
      <c r="W25" s="24"/>
      <c r="X25" s="24"/>
      <c r="Y25" s="24"/>
      <c r="Z25" s="24"/>
      <c r="AA25" s="24" t="s">
        <v>216</v>
      </c>
      <c r="AB25" s="24" t="s">
        <v>201</v>
      </c>
      <c r="AC25" s="25" t="s">
        <v>217</v>
      </c>
      <c r="AD25" s="24"/>
      <c r="AE25" s="24"/>
      <c r="AF25" s="25"/>
      <c r="AG25" s="26"/>
      <c r="AH25" s="26"/>
      <c r="AI25" s="27"/>
      <c r="AJ25" s="23" t="s">
        <v>218</v>
      </c>
      <c r="AK25" s="28" t="s">
        <v>219</v>
      </c>
      <c r="AL25" s="29">
        <v>2163</v>
      </c>
      <c r="AM25" s="29">
        <v>2163</v>
      </c>
      <c r="AN25" s="29">
        <v>0</v>
      </c>
      <c r="AO25" s="29">
        <v>0</v>
      </c>
      <c r="AP25" s="29">
        <v>0</v>
      </c>
      <c r="AQ25" s="29">
        <v>0</v>
      </c>
      <c r="AR25" s="29">
        <v>0</v>
      </c>
      <c r="AS25" s="29">
        <v>0</v>
      </c>
      <c r="AT25" s="29">
        <v>2163</v>
      </c>
      <c r="AU25" s="29">
        <v>2163</v>
      </c>
      <c r="AV25" s="29">
        <v>2163</v>
      </c>
      <c r="AW25" s="29">
        <v>0</v>
      </c>
      <c r="AX25" s="29">
        <v>0</v>
      </c>
      <c r="AY25" s="29">
        <v>0</v>
      </c>
      <c r="AZ25" s="29">
        <v>2163</v>
      </c>
      <c r="BA25" s="29">
        <v>2163</v>
      </c>
      <c r="BB25" s="29">
        <v>0</v>
      </c>
      <c r="BC25" s="29">
        <v>0</v>
      </c>
      <c r="BD25" s="29">
        <v>0</v>
      </c>
      <c r="BE25" s="29">
        <v>2163</v>
      </c>
      <c r="BF25" s="29">
        <v>2163</v>
      </c>
      <c r="BG25" s="29">
        <v>0</v>
      </c>
      <c r="BH25" s="29">
        <v>0</v>
      </c>
      <c r="BI25" s="29">
        <v>0</v>
      </c>
      <c r="BJ25" s="29">
        <v>2163</v>
      </c>
      <c r="BK25" s="29">
        <v>2163</v>
      </c>
      <c r="BL25" s="29">
        <v>0</v>
      </c>
      <c r="BM25" s="29">
        <v>0</v>
      </c>
      <c r="BN25" s="29">
        <v>0</v>
      </c>
      <c r="BO25" s="29">
        <v>2163</v>
      </c>
      <c r="BP25" s="29">
        <v>2163</v>
      </c>
      <c r="BQ25" s="29">
        <v>2163</v>
      </c>
      <c r="BR25" s="29">
        <v>0</v>
      </c>
      <c r="BS25" s="29">
        <v>0</v>
      </c>
      <c r="BT25" s="29">
        <v>0</v>
      </c>
      <c r="BU25" s="29">
        <v>0</v>
      </c>
      <c r="BV25" s="29">
        <v>0</v>
      </c>
      <c r="BW25" s="29">
        <v>0</v>
      </c>
      <c r="BX25" s="29">
        <v>2163</v>
      </c>
      <c r="BY25" s="29">
        <v>2163</v>
      </c>
      <c r="BZ25" s="29">
        <v>2163</v>
      </c>
      <c r="CA25" s="29">
        <v>0</v>
      </c>
      <c r="CB25" s="29">
        <v>0</v>
      </c>
      <c r="CC25" s="29">
        <v>0</v>
      </c>
      <c r="CD25" s="29">
        <v>2163</v>
      </c>
      <c r="CE25" s="29">
        <v>2163</v>
      </c>
      <c r="CF25" s="29">
        <v>0</v>
      </c>
      <c r="CG25" s="29">
        <v>0</v>
      </c>
      <c r="CH25" s="29">
        <v>0</v>
      </c>
      <c r="CI25" s="29">
        <v>2163</v>
      </c>
      <c r="CJ25" s="29">
        <v>2163</v>
      </c>
      <c r="CK25" s="29">
        <v>0</v>
      </c>
      <c r="CL25" s="29">
        <v>0</v>
      </c>
      <c r="CM25" s="29">
        <v>0</v>
      </c>
      <c r="CN25" s="29">
        <v>2163</v>
      </c>
      <c r="CO25" s="29">
        <v>2163</v>
      </c>
      <c r="CP25" s="29">
        <v>0</v>
      </c>
      <c r="CQ25" s="29">
        <v>0</v>
      </c>
      <c r="CR25" s="29">
        <v>0</v>
      </c>
      <c r="CS25" s="29">
        <v>2163</v>
      </c>
      <c r="CT25" s="29">
        <v>2163</v>
      </c>
      <c r="CU25" s="29">
        <v>0</v>
      </c>
      <c r="CV25" s="29">
        <v>0</v>
      </c>
      <c r="CW25" s="29">
        <v>0</v>
      </c>
      <c r="CX25" s="29">
        <v>2163</v>
      </c>
      <c r="CY25" s="29">
        <v>2163</v>
      </c>
      <c r="CZ25" s="29">
        <v>0</v>
      </c>
      <c r="DA25" s="29">
        <v>0</v>
      </c>
      <c r="DB25" s="29">
        <v>0</v>
      </c>
      <c r="DC25" s="29">
        <v>2163</v>
      </c>
      <c r="DD25" s="29">
        <v>2163</v>
      </c>
      <c r="DE25" s="29">
        <v>0</v>
      </c>
      <c r="DF25" s="29">
        <v>0</v>
      </c>
      <c r="DG25" s="29">
        <v>0</v>
      </c>
      <c r="DH25" s="29">
        <v>2163</v>
      </c>
      <c r="DI25" s="29">
        <v>2163</v>
      </c>
      <c r="DJ25" s="29">
        <v>0</v>
      </c>
      <c r="DK25" s="29">
        <v>0</v>
      </c>
      <c r="DL25" s="29">
        <v>0</v>
      </c>
      <c r="DM25" s="29">
        <v>2163</v>
      </c>
      <c r="DN25" s="29">
        <v>2163</v>
      </c>
      <c r="DO25" s="29">
        <v>0</v>
      </c>
      <c r="DP25" s="29">
        <v>0</v>
      </c>
      <c r="DQ25" s="29">
        <v>0</v>
      </c>
      <c r="DR25" s="29">
        <v>2163</v>
      </c>
      <c r="DS25" s="29">
        <v>2163</v>
      </c>
      <c r="DT25" s="29">
        <v>0</v>
      </c>
      <c r="DU25" s="29">
        <v>0</v>
      </c>
      <c r="DV25" s="29">
        <v>0</v>
      </c>
      <c r="DW25" s="29">
        <v>2163</v>
      </c>
      <c r="DX25" s="30" t="s">
        <v>207</v>
      </c>
      <c r="DY25" s="2"/>
      <c r="DZ25" s="2"/>
    </row>
    <row r="26" spans="1:130" ht="33.75" customHeight="1">
      <c r="A26" s="95" t="s">
        <v>220</v>
      </c>
      <c r="B26" s="83" t="s">
        <v>221</v>
      </c>
      <c r="C26" s="24" t="s">
        <v>222</v>
      </c>
      <c r="D26" s="24" t="s">
        <v>201</v>
      </c>
      <c r="E26" s="24" t="s">
        <v>223</v>
      </c>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c r="AE26" s="24"/>
      <c r="AF26" s="25"/>
      <c r="AG26" s="26"/>
      <c r="AH26" s="26"/>
      <c r="AI26" s="27"/>
      <c r="AJ26" s="83" t="s">
        <v>224</v>
      </c>
      <c r="AK26" s="28" t="s">
        <v>225</v>
      </c>
      <c r="AL26" s="29">
        <v>0</v>
      </c>
      <c r="AM26" s="29">
        <v>0</v>
      </c>
      <c r="AN26" s="29">
        <v>0</v>
      </c>
      <c r="AO26" s="29">
        <v>0</v>
      </c>
      <c r="AP26" s="29">
        <v>0</v>
      </c>
      <c r="AQ26" s="29">
        <v>0</v>
      </c>
      <c r="AR26" s="29">
        <v>0</v>
      </c>
      <c r="AS26" s="29">
        <v>0</v>
      </c>
      <c r="AT26" s="29">
        <v>0</v>
      </c>
      <c r="AU26" s="29">
        <v>0</v>
      </c>
      <c r="AV26" s="29">
        <v>135.06</v>
      </c>
      <c r="AW26" s="29">
        <v>0</v>
      </c>
      <c r="AX26" s="29">
        <v>0</v>
      </c>
      <c r="AY26" s="29">
        <v>0</v>
      </c>
      <c r="AZ26" s="29">
        <v>135.06</v>
      </c>
      <c r="BA26" s="29">
        <v>100</v>
      </c>
      <c r="BB26" s="29">
        <v>0</v>
      </c>
      <c r="BC26" s="29">
        <v>0</v>
      </c>
      <c r="BD26" s="29">
        <v>0</v>
      </c>
      <c r="BE26" s="29">
        <v>100</v>
      </c>
      <c r="BF26" s="29">
        <v>100</v>
      </c>
      <c r="BG26" s="29">
        <v>0</v>
      </c>
      <c r="BH26" s="29">
        <v>0</v>
      </c>
      <c r="BI26" s="29">
        <v>0</v>
      </c>
      <c r="BJ26" s="29">
        <v>100</v>
      </c>
      <c r="BK26" s="29">
        <v>100</v>
      </c>
      <c r="BL26" s="29">
        <v>0</v>
      </c>
      <c r="BM26" s="29">
        <v>0</v>
      </c>
      <c r="BN26" s="29">
        <v>0</v>
      </c>
      <c r="BO26" s="29">
        <v>100</v>
      </c>
      <c r="BP26" s="29">
        <v>0</v>
      </c>
      <c r="BQ26" s="29">
        <v>0</v>
      </c>
      <c r="BR26" s="29">
        <v>0</v>
      </c>
      <c r="BS26" s="29">
        <v>0</v>
      </c>
      <c r="BT26" s="29">
        <v>0</v>
      </c>
      <c r="BU26" s="29">
        <v>0</v>
      </c>
      <c r="BV26" s="29">
        <v>0</v>
      </c>
      <c r="BW26" s="29">
        <v>0</v>
      </c>
      <c r="BX26" s="29">
        <v>0</v>
      </c>
      <c r="BY26" s="29">
        <v>0</v>
      </c>
      <c r="BZ26" s="29">
        <v>135.06</v>
      </c>
      <c r="CA26" s="29">
        <v>0</v>
      </c>
      <c r="CB26" s="29">
        <v>0</v>
      </c>
      <c r="CC26" s="29">
        <v>0</v>
      </c>
      <c r="CD26" s="29">
        <v>135.06</v>
      </c>
      <c r="CE26" s="29">
        <v>100</v>
      </c>
      <c r="CF26" s="29">
        <v>0</v>
      </c>
      <c r="CG26" s="29">
        <v>0</v>
      </c>
      <c r="CH26" s="29">
        <v>0</v>
      </c>
      <c r="CI26" s="29">
        <v>100</v>
      </c>
      <c r="CJ26" s="29">
        <v>100</v>
      </c>
      <c r="CK26" s="29">
        <v>0</v>
      </c>
      <c r="CL26" s="29">
        <v>0</v>
      </c>
      <c r="CM26" s="29">
        <v>0</v>
      </c>
      <c r="CN26" s="29">
        <v>100</v>
      </c>
      <c r="CO26" s="29">
        <v>100</v>
      </c>
      <c r="CP26" s="29">
        <v>0</v>
      </c>
      <c r="CQ26" s="29">
        <v>0</v>
      </c>
      <c r="CR26" s="29">
        <v>0</v>
      </c>
      <c r="CS26" s="29">
        <v>100</v>
      </c>
      <c r="CT26" s="29">
        <v>0</v>
      </c>
      <c r="CU26" s="29">
        <v>0</v>
      </c>
      <c r="CV26" s="29">
        <v>0</v>
      </c>
      <c r="CW26" s="29">
        <v>0</v>
      </c>
      <c r="CX26" s="29">
        <v>0</v>
      </c>
      <c r="CY26" s="29">
        <v>135.06</v>
      </c>
      <c r="CZ26" s="29">
        <v>0</v>
      </c>
      <c r="DA26" s="29">
        <v>0</v>
      </c>
      <c r="DB26" s="29">
        <v>0</v>
      </c>
      <c r="DC26" s="29">
        <v>135.06</v>
      </c>
      <c r="DD26" s="29">
        <v>100</v>
      </c>
      <c r="DE26" s="29">
        <v>0</v>
      </c>
      <c r="DF26" s="29">
        <v>0</v>
      </c>
      <c r="DG26" s="29">
        <v>0</v>
      </c>
      <c r="DH26" s="29">
        <v>100</v>
      </c>
      <c r="DI26" s="29">
        <v>0</v>
      </c>
      <c r="DJ26" s="29">
        <v>0</v>
      </c>
      <c r="DK26" s="29">
        <v>0</v>
      </c>
      <c r="DL26" s="29">
        <v>0</v>
      </c>
      <c r="DM26" s="29">
        <v>0</v>
      </c>
      <c r="DN26" s="29">
        <v>135.06</v>
      </c>
      <c r="DO26" s="29">
        <v>0</v>
      </c>
      <c r="DP26" s="29">
        <v>0</v>
      </c>
      <c r="DQ26" s="29">
        <v>0</v>
      </c>
      <c r="DR26" s="29">
        <v>135.06</v>
      </c>
      <c r="DS26" s="29">
        <v>100</v>
      </c>
      <c r="DT26" s="29">
        <v>0</v>
      </c>
      <c r="DU26" s="29">
        <v>0</v>
      </c>
      <c r="DV26" s="29">
        <v>0</v>
      </c>
      <c r="DW26" s="29">
        <v>100</v>
      </c>
      <c r="DX26" s="39" t="s">
        <v>207</v>
      </c>
      <c r="DY26" s="2"/>
      <c r="DZ26" s="2"/>
    </row>
    <row r="27" spans="1:130" ht="33.75">
      <c r="A27" s="96"/>
      <c r="B27" s="84"/>
      <c r="C27" s="24" t="s">
        <v>200</v>
      </c>
      <c r="D27" s="24" t="s">
        <v>201</v>
      </c>
      <c r="E27" s="24" t="s">
        <v>202</v>
      </c>
      <c r="F27" s="24"/>
      <c r="G27" s="24"/>
      <c r="H27" s="24"/>
      <c r="I27" s="24"/>
      <c r="J27" s="24"/>
      <c r="K27" s="24"/>
      <c r="L27" s="24"/>
      <c r="M27" s="24"/>
      <c r="N27" s="24"/>
      <c r="O27" s="24"/>
      <c r="P27" s="24"/>
      <c r="Q27" s="24"/>
      <c r="R27" s="24"/>
      <c r="S27" s="24"/>
      <c r="T27" s="24"/>
      <c r="U27" s="24"/>
      <c r="V27" s="24"/>
      <c r="W27" s="24"/>
      <c r="X27" s="24"/>
      <c r="Y27" s="24"/>
      <c r="Z27" s="24"/>
      <c r="AA27" s="24"/>
      <c r="AB27" s="24"/>
      <c r="AC27" s="25"/>
      <c r="AD27" s="24"/>
      <c r="AE27" s="24"/>
      <c r="AF27" s="25"/>
      <c r="AG27" s="26"/>
      <c r="AH27" s="26"/>
      <c r="AI27" s="27"/>
      <c r="AJ27" s="84"/>
      <c r="AK27" s="28"/>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40"/>
      <c r="DY27" s="31" t="s">
        <v>226</v>
      </c>
      <c r="DZ27" s="2"/>
    </row>
    <row r="28" spans="1:130" ht="33.75">
      <c r="A28" s="22" t="s">
        <v>227</v>
      </c>
      <c r="B28" s="23" t="s">
        <v>228</v>
      </c>
      <c r="C28" s="24" t="s">
        <v>200</v>
      </c>
      <c r="D28" s="24" t="s">
        <v>201</v>
      </c>
      <c r="E28" s="24" t="s">
        <v>202</v>
      </c>
      <c r="F28" s="24"/>
      <c r="G28" s="24"/>
      <c r="H28" s="24"/>
      <c r="I28" s="24"/>
      <c r="J28" s="24"/>
      <c r="K28" s="24"/>
      <c r="L28" s="24"/>
      <c r="M28" s="24"/>
      <c r="N28" s="24"/>
      <c r="O28" s="24"/>
      <c r="P28" s="24"/>
      <c r="Q28" s="24"/>
      <c r="R28" s="24"/>
      <c r="S28" s="24"/>
      <c r="T28" s="24"/>
      <c r="U28" s="24"/>
      <c r="V28" s="24"/>
      <c r="W28" s="24"/>
      <c r="X28" s="24"/>
      <c r="Y28" s="24"/>
      <c r="Z28" s="24"/>
      <c r="AA28" s="24" t="s">
        <v>229</v>
      </c>
      <c r="AB28" s="24" t="s">
        <v>201</v>
      </c>
      <c r="AC28" s="25" t="s">
        <v>230</v>
      </c>
      <c r="AD28" s="24"/>
      <c r="AE28" s="24"/>
      <c r="AF28" s="25"/>
      <c r="AG28" s="26"/>
      <c r="AH28" s="26"/>
      <c r="AI28" s="27"/>
      <c r="AJ28" s="23" t="s">
        <v>231</v>
      </c>
      <c r="AK28" s="28" t="s">
        <v>206</v>
      </c>
      <c r="AL28" s="29">
        <v>10</v>
      </c>
      <c r="AM28" s="29">
        <v>9.99</v>
      </c>
      <c r="AN28" s="29">
        <v>0</v>
      </c>
      <c r="AO28" s="29">
        <v>0</v>
      </c>
      <c r="AP28" s="29">
        <v>0</v>
      </c>
      <c r="AQ28" s="29">
        <v>0</v>
      </c>
      <c r="AR28" s="29">
        <v>0</v>
      </c>
      <c r="AS28" s="29">
        <v>0</v>
      </c>
      <c r="AT28" s="29">
        <v>10</v>
      </c>
      <c r="AU28" s="29">
        <v>9.99</v>
      </c>
      <c r="AV28" s="29">
        <v>20</v>
      </c>
      <c r="AW28" s="29">
        <v>0</v>
      </c>
      <c r="AX28" s="29">
        <v>0</v>
      </c>
      <c r="AY28" s="29">
        <v>0</v>
      </c>
      <c r="AZ28" s="29">
        <v>20</v>
      </c>
      <c r="BA28" s="29">
        <v>0</v>
      </c>
      <c r="BB28" s="29">
        <v>0</v>
      </c>
      <c r="BC28" s="29">
        <v>0</v>
      </c>
      <c r="BD28" s="29">
        <v>0</v>
      </c>
      <c r="BE28" s="29">
        <v>0</v>
      </c>
      <c r="BF28" s="29">
        <v>0</v>
      </c>
      <c r="BG28" s="29">
        <v>0</v>
      </c>
      <c r="BH28" s="29">
        <v>0</v>
      </c>
      <c r="BI28" s="29">
        <v>0</v>
      </c>
      <c r="BJ28" s="29">
        <v>0</v>
      </c>
      <c r="BK28" s="29">
        <v>0</v>
      </c>
      <c r="BL28" s="29">
        <v>0</v>
      </c>
      <c r="BM28" s="29">
        <v>0</v>
      </c>
      <c r="BN28" s="29">
        <v>0</v>
      </c>
      <c r="BO28" s="29">
        <v>0</v>
      </c>
      <c r="BP28" s="29">
        <v>0</v>
      </c>
      <c r="BQ28" s="29">
        <v>0</v>
      </c>
      <c r="BR28" s="29">
        <v>0</v>
      </c>
      <c r="BS28" s="29">
        <v>0</v>
      </c>
      <c r="BT28" s="29">
        <v>0</v>
      </c>
      <c r="BU28" s="29">
        <v>0</v>
      </c>
      <c r="BV28" s="29">
        <v>0</v>
      </c>
      <c r="BW28" s="29">
        <v>0</v>
      </c>
      <c r="BX28" s="29">
        <v>0</v>
      </c>
      <c r="BY28" s="29">
        <v>0</v>
      </c>
      <c r="BZ28" s="29">
        <v>5</v>
      </c>
      <c r="CA28" s="29">
        <v>0</v>
      </c>
      <c r="CB28" s="29">
        <v>0</v>
      </c>
      <c r="CC28" s="29">
        <v>0</v>
      </c>
      <c r="CD28" s="29">
        <v>5</v>
      </c>
      <c r="CE28" s="29">
        <v>0</v>
      </c>
      <c r="CF28" s="29">
        <v>0</v>
      </c>
      <c r="CG28" s="29">
        <v>0</v>
      </c>
      <c r="CH28" s="29">
        <v>0</v>
      </c>
      <c r="CI28" s="29">
        <v>0</v>
      </c>
      <c r="CJ28" s="29">
        <v>0</v>
      </c>
      <c r="CK28" s="29">
        <v>0</v>
      </c>
      <c r="CL28" s="29">
        <v>0</v>
      </c>
      <c r="CM28" s="29">
        <v>0</v>
      </c>
      <c r="CN28" s="29">
        <v>0</v>
      </c>
      <c r="CO28" s="29">
        <v>0</v>
      </c>
      <c r="CP28" s="29">
        <v>0</v>
      </c>
      <c r="CQ28" s="29">
        <v>0</v>
      </c>
      <c r="CR28" s="29">
        <v>0</v>
      </c>
      <c r="CS28" s="29">
        <v>0</v>
      </c>
      <c r="CT28" s="29">
        <v>9.99</v>
      </c>
      <c r="CU28" s="29">
        <v>0</v>
      </c>
      <c r="CV28" s="29">
        <v>0</v>
      </c>
      <c r="CW28" s="29">
        <v>0</v>
      </c>
      <c r="CX28" s="29">
        <v>9.99</v>
      </c>
      <c r="CY28" s="29">
        <v>20</v>
      </c>
      <c r="CZ28" s="29">
        <v>0</v>
      </c>
      <c r="DA28" s="29">
        <v>0</v>
      </c>
      <c r="DB28" s="29">
        <v>0</v>
      </c>
      <c r="DC28" s="29">
        <v>20</v>
      </c>
      <c r="DD28" s="29">
        <v>0</v>
      </c>
      <c r="DE28" s="29">
        <v>0</v>
      </c>
      <c r="DF28" s="29">
        <v>0</v>
      </c>
      <c r="DG28" s="29">
        <v>0</v>
      </c>
      <c r="DH28" s="29">
        <v>0</v>
      </c>
      <c r="DI28" s="29">
        <v>0</v>
      </c>
      <c r="DJ28" s="29">
        <v>0</v>
      </c>
      <c r="DK28" s="29">
        <v>0</v>
      </c>
      <c r="DL28" s="29">
        <v>0</v>
      </c>
      <c r="DM28" s="29">
        <v>0</v>
      </c>
      <c r="DN28" s="29">
        <v>5</v>
      </c>
      <c r="DO28" s="29">
        <v>0</v>
      </c>
      <c r="DP28" s="29">
        <v>0</v>
      </c>
      <c r="DQ28" s="29">
        <v>0</v>
      </c>
      <c r="DR28" s="29">
        <v>5</v>
      </c>
      <c r="DS28" s="29">
        <v>0</v>
      </c>
      <c r="DT28" s="29">
        <v>0</v>
      </c>
      <c r="DU28" s="29">
        <v>0</v>
      </c>
      <c r="DV28" s="29">
        <v>0</v>
      </c>
      <c r="DW28" s="29">
        <v>0</v>
      </c>
      <c r="DX28" s="30" t="s">
        <v>207</v>
      </c>
      <c r="DY28" s="2"/>
      <c r="DZ28" s="2"/>
    </row>
    <row r="29" spans="1:130" ht="33.75" customHeight="1">
      <c r="A29" s="95" t="s">
        <v>232</v>
      </c>
      <c r="B29" s="83" t="s">
        <v>233</v>
      </c>
      <c r="C29" s="24" t="s">
        <v>200</v>
      </c>
      <c r="D29" s="24" t="s">
        <v>201</v>
      </c>
      <c r="E29" s="24" t="s">
        <v>202</v>
      </c>
      <c r="F29" s="24"/>
      <c r="G29" s="24"/>
      <c r="H29" s="24"/>
      <c r="I29" s="24"/>
      <c r="J29" s="24"/>
      <c r="K29" s="24"/>
      <c r="L29" s="24"/>
      <c r="M29" s="24"/>
      <c r="N29" s="24"/>
      <c r="O29" s="24"/>
      <c r="P29" s="24"/>
      <c r="Q29" s="24"/>
      <c r="R29" s="24"/>
      <c r="S29" s="24"/>
      <c r="T29" s="24"/>
      <c r="U29" s="24"/>
      <c r="V29" s="24"/>
      <c r="W29" s="24"/>
      <c r="X29" s="24"/>
      <c r="Y29" s="24"/>
      <c r="Z29" s="24"/>
      <c r="AA29" s="24" t="s">
        <v>234</v>
      </c>
      <c r="AB29" s="24" t="s">
        <v>201</v>
      </c>
      <c r="AC29" s="25" t="s">
        <v>235</v>
      </c>
      <c r="AD29" s="24"/>
      <c r="AE29" s="24"/>
      <c r="AF29" s="25"/>
      <c r="AG29" s="26"/>
      <c r="AH29" s="26"/>
      <c r="AI29" s="27"/>
      <c r="AJ29" s="83" t="s">
        <v>236</v>
      </c>
      <c r="AK29" s="28" t="s">
        <v>237</v>
      </c>
      <c r="AL29" s="29">
        <v>22438.07991</v>
      </c>
      <c r="AM29" s="29">
        <v>22438.07991</v>
      </c>
      <c r="AN29" s="29">
        <v>0</v>
      </c>
      <c r="AO29" s="29">
        <v>0</v>
      </c>
      <c r="AP29" s="29">
        <v>16.809</v>
      </c>
      <c r="AQ29" s="29">
        <v>16.809</v>
      </c>
      <c r="AR29" s="29">
        <v>0</v>
      </c>
      <c r="AS29" s="29">
        <v>0</v>
      </c>
      <c r="AT29" s="29">
        <v>22421.27091</v>
      </c>
      <c r="AU29" s="29">
        <v>22421.27091</v>
      </c>
      <c r="AV29" s="29">
        <v>12089.4</v>
      </c>
      <c r="AW29" s="29">
        <v>0</v>
      </c>
      <c r="AX29" s="29">
        <v>0</v>
      </c>
      <c r="AY29" s="29">
        <v>0</v>
      </c>
      <c r="AZ29" s="29">
        <v>12089.4</v>
      </c>
      <c r="BA29" s="29">
        <v>8500</v>
      </c>
      <c r="BB29" s="29">
        <v>0</v>
      </c>
      <c r="BC29" s="29">
        <v>0</v>
      </c>
      <c r="BD29" s="29">
        <v>0</v>
      </c>
      <c r="BE29" s="29">
        <v>8500</v>
      </c>
      <c r="BF29" s="29">
        <v>8300</v>
      </c>
      <c r="BG29" s="29">
        <v>0</v>
      </c>
      <c r="BH29" s="29">
        <v>0</v>
      </c>
      <c r="BI29" s="29">
        <v>0</v>
      </c>
      <c r="BJ29" s="29">
        <v>8300</v>
      </c>
      <c r="BK29" s="29">
        <v>8300</v>
      </c>
      <c r="BL29" s="29">
        <v>0</v>
      </c>
      <c r="BM29" s="29">
        <v>0</v>
      </c>
      <c r="BN29" s="29">
        <v>0</v>
      </c>
      <c r="BO29" s="29">
        <v>8300</v>
      </c>
      <c r="BP29" s="29">
        <v>22438.07991</v>
      </c>
      <c r="BQ29" s="29">
        <v>22438.07991</v>
      </c>
      <c r="BR29" s="29">
        <v>0</v>
      </c>
      <c r="BS29" s="29">
        <v>0</v>
      </c>
      <c r="BT29" s="29">
        <v>16.809</v>
      </c>
      <c r="BU29" s="29">
        <v>16.809</v>
      </c>
      <c r="BV29" s="29">
        <v>0</v>
      </c>
      <c r="BW29" s="29">
        <v>0</v>
      </c>
      <c r="BX29" s="29">
        <v>22421.27091</v>
      </c>
      <c r="BY29" s="29">
        <v>22421.27091</v>
      </c>
      <c r="BZ29" s="29">
        <v>12089.4</v>
      </c>
      <c r="CA29" s="29">
        <v>0</v>
      </c>
      <c r="CB29" s="29">
        <v>0</v>
      </c>
      <c r="CC29" s="29">
        <v>0</v>
      </c>
      <c r="CD29" s="29">
        <v>12089.4</v>
      </c>
      <c r="CE29" s="29">
        <v>8500</v>
      </c>
      <c r="CF29" s="29">
        <v>0</v>
      </c>
      <c r="CG29" s="29">
        <v>0</v>
      </c>
      <c r="CH29" s="29">
        <v>0</v>
      </c>
      <c r="CI29" s="29">
        <v>8500</v>
      </c>
      <c r="CJ29" s="29">
        <v>8300</v>
      </c>
      <c r="CK29" s="29">
        <v>0</v>
      </c>
      <c r="CL29" s="29">
        <v>0</v>
      </c>
      <c r="CM29" s="29">
        <v>0</v>
      </c>
      <c r="CN29" s="29">
        <v>8300</v>
      </c>
      <c r="CO29" s="29">
        <v>8300</v>
      </c>
      <c r="CP29" s="29">
        <v>0</v>
      </c>
      <c r="CQ29" s="29">
        <v>0</v>
      </c>
      <c r="CR29" s="29">
        <v>0</v>
      </c>
      <c r="CS29" s="29">
        <v>8300</v>
      </c>
      <c r="CT29" s="29">
        <v>20133.18254</v>
      </c>
      <c r="CU29" s="29">
        <v>0</v>
      </c>
      <c r="CV29" s="29">
        <v>16.809</v>
      </c>
      <c r="CW29" s="29">
        <v>0</v>
      </c>
      <c r="CX29" s="29">
        <v>20116.37354</v>
      </c>
      <c r="CY29" s="29">
        <v>12089.4</v>
      </c>
      <c r="CZ29" s="29">
        <v>0</v>
      </c>
      <c r="DA29" s="29">
        <v>0</v>
      </c>
      <c r="DB29" s="29">
        <v>0</v>
      </c>
      <c r="DC29" s="29">
        <v>12089.4</v>
      </c>
      <c r="DD29" s="29">
        <v>8500</v>
      </c>
      <c r="DE29" s="29">
        <v>0</v>
      </c>
      <c r="DF29" s="29">
        <v>0</v>
      </c>
      <c r="DG29" s="29">
        <v>0</v>
      </c>
      <c r="DH29" s="29">
        <v>8500</v>
      </c>
      <c r="DI29" s="29">
        <v>20133.18254</v>
      </c>
      <c r="DJ29" s="29">
        <v>0</v>
      </c>
      <c r="DK29" s="29">
        <v>16.809</v>
      </c>
      <c r="DL29" s="29">
        <v>0</v>
      </c>
      <c r="DM29" s="29">
        <v>20116.37354</v>
      </c>
      <c r="DN29" s="29">
        <v>12089.4</v>
      </c>
      <c r="DO29" s="29">
        <v>0</v>
      </c>
      <c r="DP29" s="29">
        <v>0</v>
      </c>
      <c r="DQ29" s="29">
        <v>0</v>
      </c>
      <c r="DR29" s="29">
        <v>12089.4</v>
      </c>
      <c r="DS29" s="29">
        <v>8500</v>
      </c>
      <c r="DT29" s="29">
        <v>0</v>
      </c>
      <c r="DU29" s="29">
        <v>0</v>
      </c>
      <c r="DV29" s="29">
        <v>0</v>
      </c>
      <c r="DW29" s="29">
        <v>8500</v>
      </c>
      <c r="DX29" s="39" t="s">
        <v>207</v>
      </c>
      <c r="DY29" s="2"/>
      <c r="DZ29" s="2"/>
    </row>
    <row r="30" spans="1:130" ht="33.75">
      <c r="A30" s="96"/>
      <c r="B30" s="84"/>
      <c r="C30" s="24" t="s">
        <v>238</v>
      </c>
      <c r="D30" s="24" t="s">
        <v>201</v>
      </c>
      <c r="E30" s="24" t="s">
        <v>239</v>
      </c>
      <c r="F30" s="24"/>
      <c r="G30" s="24"/>
      <c r="H30" s="24"/>
      <c r="I30" s="24"/>
      <c r="J30" s="24"/>
      <c r="K30" s="24"/>
      <c r="L30" s="24"/>
      <c r="M30" s="24"/>
      <c r="N30" s="24"/>
      <c r="O30" s="24"/>
      <c r="P30" s="24"/>
      <c r="Q30" s="24"/>
      <c r="R30" s="24"/>
      <c r="S30" s="24"/>
      <c r="T30" s="24"/>
      <c r="U30" s="24"/>
      <c r="V30" s="24"/>
      <c r="W30" s="24"/>
      <c r="X30" s="24"/>
      <c r="Y30" s="24"/>
      <c r="Z30" s="24"/>
      <c r="AA30" s="24"/>
      <c r="AB30" s="24"/>
      <c r="AC30" s="25"/>
      <c r="AD30" s="24"/>
      <c r="AE30" s="24"/>
      <c r="AF30" s="25"/>
      <c r="AG30" s="26"/>
      <c r="AH30" s="26"/>
      <c r="AI30" s="27"/>
      <c r="AJ30" s="84"/>
      <c r="AK30" s="28"/>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40"/>
      <c r="DY30" s="31" t="s">
        <v>226</v>
      </c>
      <c r="DZ30" s="2"/>
    </row>
    <row r="31" spans="1:130" ht="33.75" customHeight="1">
      <c r="A31" s="95" t="s">
        <v>240</v>
      </c>
      <c r="B31" s="83" t="s">
        <v>241</v>
      </c>
      <c r="C31" s="24" t="s">
        <v>200</v>
      </c>
      <c r="D31" s="24" t="s">
        <v>201</v>
      </c>
      <c r="E31" s="24" t="s">
        <v>202</v>
      </c>
      <c r="F31" s="24"/>
      <c r="G31" s="24"/>
      <c r="H31" s="24"/>
      <c r="I31" s="24"/>
      <c r="J31" s="24"/>
      <c r="K31" s="24"/>
      <c r="L31" s="24"/>
      <c r="M31" s="24"/>
      <c r="N31" s="24"/>
      <c r="O31" s="24"/>
      <c r="P31" s="24"/>
      <c r="Q31" s="24"/>
      <c r="R31" s="24"/>
      <c r="S31" s="24"/>
      <c r="T31" s="24"/>
      <c r="U31" s="24"/>
      <c r="V31" s="24"/>
      <c r="W31" s="24"/>
      <c r="X31" s="24"/>
      <c r="Y31" s="24"/>
      <c r="Z31" s="24"/>
      <c r="AA31" s="24" t="s">
        <v>234</v>
      </c>
      <c r="AB31" s="24" t="s">
        <v>201</v>
      </c>
      <c r="AC31" s="25" t="s">
        <v>235</v>
      </c>
      <c r="AD31" s="24"/>
      <c r="AE31" s="24"/>
      <c r="AF31" s="25"/>
      <c r="AG31" s="26"/>
      <c r="AH31" s="26"/>
      <c r="AI31" s="27"/>
      <c r="AJ31" s="83" t="s">
        <v>236</v>
      </c>
      <c r="AK31" s="28" t="s">
        <v>242</v>
      </c>
      <c r="AL31" s="29">
        <v>19195.44542</v>
      </c>
      <c r="AM31" s="29">
        <v>19195.44542</v>
      </c>
      <c r="AN31" s="29">
        <v>0</v>
      </c>
      <c r="AO31" s="29">
        <v>0</v>
      </c>
      <c r="AP31" s="29">
        <v>36.209</v>
      </c>
      <c r="AQ31" s="29">
        <v>36.209</v>
      </c>
      <c r="AR31" s="29">
        <v>0</v>
      </c>
      <c r="AS31" s="29">
        <v>0</v>
      </c>
      <c r="AT31" s="29">
        <v>19159.23642</v>
      </c>
      <c r="AU31" s="29">
        <v>19159.23642</v>
      </c>
      <c r="AV31" s="29">
        <v>18700.02616</v>
      </c>
      <c r="AW31" s="29">
        <v>0</v>
      </c>
      <c r="AX31" s="29">
        <v>0</v>
      </c>
      <c r="AY31" s="29">
        <v>0</v>
      </c>
      <c r="AZ31" s="29">
        <v>18700.02616</v>
      </c>
      <c r="BA31" s="29">
        <v>12534.964</v>
      </c>
      <c r="BB31" s="29">
        <v>0</v>
      </c>
      <c r="BC31" s="29">
        <v>0</v>
      </c>
      <c r="BD31" s="29">
        <v>0</v>
      </c>
      <c r="BE31" s="29">
        <v>12534.964</v>
      </c>
      <c r="BF31" s="29">
        <v>13646.473</v>
      </c>
      <c r="BG31" s="29">
        <v>0</v>
      </c>
      <c r="BH31" s="29">
        <v>0</v>
      </c>
      <c r="BI31" s="29">
        <v>0</v>
      </c>
      <c r="BJ31" s="29">
        <v>13646.473</v>
      </c>
      <c r="BK31" s="29">
        <v>13646.473</v>
      </c>
      <c r="BL31" s="29">
        <v>0</v>
      </c>
      <c r="BM31" s="29">
        <v>0</v>
      </c>
      <c r="BN31" s="29">
        <v>0</v>
      </c>
      <c r="BO31" s="29">
        <v>13646.473</v>
      </c>
      <c r="BP31" s="29">
        <v>18759.63142</v>
      </c>
      <c r="BQ31" s="29">
        <v>18759.63142</v>
      </c>
      <c r="BR31" s="29">
        <v>0</v>
      </c>
      <c r="BS31" s="29">
        <v>0</v>
      </c>
      <c r="BT31" s="29">
        <v>36.209</v>
      </c>
      <c r="BU31" s="29">
        <v>36.209</v>
      </c>
      <c r="BV31" s="29">
        <v>0</v>
      </c>
      <c r="BW31" s="29">
        <v>0</v>
      </c>
      <c r="BX31" s="29">
        <v>18723.42242</v>
      </c>
      <c r="BY31" s="29">
        <v>18723.42242</v>
      </c>
      <c r="BZ31" s="29">
        <v>18700.02616</v>
      </c>
      <c r="CA31" s="29">
        <v>0</v>
      </c>
      <c r="CB31" s="29">
        <v>0</v>
      </c>
      <c r="CC31" s="29">
        <v>0</v>
      </c>
      <c r="CD31" s="29">
        <v>18700.02616</v>
      </c>
      <c r="CE31" s="29">
        <v>12534.964</v>
      </c>
      <c r="CF31" s="29">
        <v>0</v>
      </c>
      <c r="CG31" s="29">
        <v>0</v>
      </c>
      <c r="CH31" s="29">
        <v>0</v>
      </c>
      <c r="CI31" s="29">
        <v>12534.964</v>
      </c>
      <c r="CJ31" s="29">
        <v>13646.473</v>
      </c>
      <c r="CK31" s="29">
        <v>0</v>
      </c>
      <c r="CL31" s="29">
        <v>0</v>
      </c>
      <c r="CM31" s="29">
        <v>0</v>
      </c>
      <c r="CN31" s="29">
        <v>13646.473</v>
      </c>
      <c r="CO31" s="29">
        <v>13646.473</v>
      </c>
      <c r="CP31" s="29">
        <v>0</v>
      </c>
      <c r="CQ31" s="29">
        <v>0</v>
      </c>
      <c r="CR31" s="29">
        <v>0</v>
      </c>
      <c r="CS31" s="29">
        <v>13646.473</v>
      </c>
      <c r="CT31" s="29">
        <v>19195.44542</v>
      </c>
      <c r="CU31" s="29">
        <v>0</v>
      </c>
      <c r="CV31" s="29">
        <v>36.209</v>
      </c>
      <c r="CW31" s="29">
        <v>0</v>
      </c>
      <c r="CX31" s="29">
        <v>19159.23642</v>
      </c>
      <c r="CY31" s="29">
        <v>18700.02616</v>
      </c>
      <c r="CZ31" s="29">
        <v>0</v>
      </c>
      <c r="DA31" s="29">
        <v>0</v>
      </c>
      <c r="DB31" s="29">
        <v>0</v>
      </c>
      <c r="DC31" s="29">
        <v>18700.02616</v>
      </c>
      <c r="DD31" s="29">
        <v>12534.964</v>
      </c>
      <c r="DE31" s="29">
        <v>0</v>
      </c>
      <c r="DF31" s="29">
        <v>0</v>
      </c>
      <c r="DG31" s="29">
        <v>0</v>
      </c>
      <c r="DH31" s="29">
        <v>12534.964</v>
      </c>
      <c r="DI31" s="29">
        <v>18759.63142</v>
      </c>
      <c r="DJ31" s="29">
        <v>0</v>
      </c>
      <c r="DK31" s="29">
        <v>36.209</v>
      </c>
      <c r="DL31" s="29">
        <v>0</v>
      </c>
      <c r="DM31" s="29">
        <v>18723.42242</v>
      </c>
      <c r="DN31" s="29">
        <v>18700.02616</v>
      </c>
      <c r="DO31" s="29">
        <v>0</v>
      </c>
      <c r="DP31" s="29">
        <v>0</v>
      </c>
      <c r="DQ31" s="29">
        <v>0</v>
      </c>
      <c r="DR31" s="29">
        <v>18700.02616</v>
      </c>
      <c r="DS31" s="29">
        <v>12534.964</v>
      </c>
      <c r="DT31" s="29">
        <v>0</v>
      </c>
      <c r="DU31" s="29">
        <v>0</v>
      </c>
      <c r="DV31" s="29">
        <v>0</v>
      </c>
      <c r="DW31" s="29">
        <v>12534.964</v>
      </c>
      <c r="DX31" s="39" t="s">
        <v>207</v>
      </c>
      <c r="DY31" s="2"/>
      <c r="DZ31" s="2"/>
    </row>
    <row r="32" spans="1:130" ht="33.75">
      <c r="A32" s="96"/>
      <c r="B32" s="84"/>
      <c r="C32" s="24" t="s">
        <v>238</v>
      </c>
      <c r="D32" s="24" t="s">
        <v>201</v>
      </c>
      <c r="E32" s="24" t="s">
        <v>239</v>
      </c>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6"/>
      <c r="AH32" s="26"/>
      <c r="AI32" s="27"/>
      <c r="AJ32" s="84"/>
      <c r="AK32" s="28"/>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40"/>
      <c r="DY32" s="31" t="s">
        <v>226</v>
      </c>
      <c r="DZ32" s="2"/>
    </row>
    <row r="33" spans="1:130" ht="33.75" customHeight="1">
      <c r="A33" s="95" t="s">
        <v>243</v>
      </c>
      <c r="B33" s="83" t="s">
        <v>244</v>
      </c>
      <c r="C33" s="24" t="s">
        <v>200</v>
      </c>
      <c r="D33" s="24" t="s">
        <v>201</v>
      </c>
      <c r="E33" s="24" t="s">
        <v>202</v>
      </c>
      <c r="F33" s="24"/>
      <c r="G33" s="24"/>
      <c r="H33" s="24"/>
      <c r="I33" s="24"/>
      <c r="J33" s="24"/>
      <c r="K33" s="24"/>
      <c r="L33" s="24"/>
      <c r="M33" s="24"/>
      <c r="N33" s="24"/>
      <c r="O33" s="24"/>
      <c r="P33" s="24"/>
      <c r="Q33" s="24"/>
      <c r="R33" s="24"/>
      <c r="S33" s="24"/>
      <c r="T33" s="24"/>
      <c r="U33" s="24"/>
      <c r="V33" s="24"/>
      <c r="W33" s="24"/>
      <c r="X33" s="24"/>
      <c r="Y33" s="24"/>
      <c r="Z33" s="24"/>
      <c r="AA33" s="24" t="s">
        <v>234</v>
      </c>
      <c r="AB33" s="24" t="s">
        <v>201</v>
      </c>
      <c r="AC33" s="25" t="s">
        <v>235</v>
      </c>
      <c r="AD33" s="24"/>
      <c r="AE33" s="24"/>
      <c r="AF33" s="25"/>
      <c r="AG33" s="26"/>
      <c r="AH33" s="26"/>
      <c r="AI33" s="27"/>
      <c r="AJ33" s="83" t="s">
        <v>236</v>
      </c>
      <c r="AK33" s="28" t="s">
        <v>242</v>
      </c>
      <c r="AL33" s="29">
        <v>14607.64658</v>
      </c>
      <c r="AM33" s="29">
        <v>14607.64658</v>
      </c>
      <c r="AN33" s="29">
        <v>0</v>
      </c>
      <c r="AO33" s="29">
        <v>0</v>
      </c>
      <c r="AP33" s="29">
        <v>35.15</v>
      </c>
      <c r="AQ33" s="29">
        <v>35.15</v>
      </c>
      <c r="AR33" s="29">
        <v>0</v>
      </c>
      <c r="AS33" s="29">
        <v>0</v>
      </c>
      <c r="AT33" s="29">
        <v>14572.49658</v>
      </c>
      <c r="AU33" s="29">
        <v>14572.49658</v>
      </c>
      <c r="AV33" s="29">
        <v>10269.03122</v>
      </c>
      <c r="AW33" s="29">
        <v>0</v>
      </c>
      <c r="AX33" s="29">
        <v>0</v>
      </c>
      <c r="AY33" s="29">
        <v>0</v>
      </c>
      <c r="AZ33" s="29">
        <v>10269.03122</v>
      </c>
      <c r="BA33" s="29">
        <v>6963.336</v>
      </c>
      <c r="BB33" s="29">
        <v>0</v>
      </c>
      <c r="BC33" s="29">
        <v>0</v>
      </c>
      <c r="BD33" s="29">
        <v>0</v>
      </c>
      <c r="BE33" s="29">
        <v>6963.336</v>
      </c>
      <c r="BF33" s="29">
        <v>7369.927</v>
      </c>
      <c r="BG33" s="29">
        <v>0</v>
      </c>
      <c r="BH33" s="29">
        <v>0</v>
      </c>
      <c r="BI33" s="29">
        <v>0</v>
      </c>
      <c r="BJ33" s="29">
        <v>7369.927</v>
      </c>
      <c r="BK33" s="29">
        <v>7369.927</v>
      </c>
      <c r="BL33" s="29">
        <v>0</v>
      </c>
      <c r="BM33" s="29">
        <v>0</v>
      </c>
      <c r="BN33" s="29">
        <v>0</v>
      </c>
      <c r="BO33" s="29">
        <v>7369.927</v>
      </c>
      <c r="BP33" s="29">
        <v>14455.37758</v>
      </c>
      <c r="BQ33" s="29">
        <v>14455.37758</v>
      </c>
      <c r="BR33" s="29">
        <v>0</v>
      </c>
      <c r="BS33" s="29">
        <v>0</v>
      </c>
      <c r="BT33" s="29">
        <v>35.15</v>
      </c>
      <c r="BU33" s="29">
        <v>35.15</v>
      </c>
      <c r="BV33" s="29">
        <v>0</v>
      </c>
      <c r="BW33" s="29">
        <v>0</v>
      </c>
      <c r="BX33" s="29">
        <v>14420.22758</v>
      </c>
      <c r="BY33" s="29">
        <v>14420.22758</v>
      </c>
      <c r="BZ33" s="29">
        <v>10269.03122</v>
      </c>
      <c r="CA33" s="29">
        <v>0</v>
      </c>
      <c r="CB33" s="29">
        <v>0</v>
      </c>
      <c r="CC33" s="29">
        <v>0</v>
      </c>
      <c r="CD33" s="29">
        <v>10269.03122</v>
      </c>
      <c r="CE33" s="29">
        <v>6963.336</v>
      </c>
      <c r="CF33" s="29">
        <v>0</v>
      </c>
      <c r="CG33" s="29">
        <v>0</v>
      </c>
      <c r="CH33" s="29">
        <v>0</v>
      </c>
      <c r="CI33" s="29">
        <v>6963.336</v>
      </c>
      <c r="CJ33" s="29">
        <v>7369.927</v>
      </c>
      <c r="CK33" s="29">
        <v>0</v>
      </c>
      <c r="CL33" s="29">
        <v>0</v>
      </c>
      <c r="CM33" s="29">
        <v>0</v>
      </c>
      <c r="CN33" s="29">
        <v>7369.927</v>
      </c>
      <c r="CO33" s="29">
        <v>7369.927</v>
      </c>
      <c r="CP33" s="29">
        <v>0</v>
      </c>
      <c r="CQ33" s="29">
        <v>0</v>
      </c>
      <c r="CR33" s="29">
        <v>0</v>
      </c>
      <c r="CS33" s="29">
        <v>7369.927</v>
      </c>
      <c r="CT33" s="29">
        <v>14607.64658</v>
      </c>
      <c r="CU33" s="29">
        <v>0</v>
      </c>
      <c r="CV33" s="29">
        <v>35.15</v>
      </c>
      <c r="CW33" s="29">
        <v>0</v>
      </c>
      <c r="CX33" s="29">
        <v>14572.49658</v>
      </c>
      <c r="CY33" s="29">
        <v>10269.03122</v>
      </c>
      <c r="CZ33" s="29">
        <v>0</v>
      </c>
      <c r="DA33" s="29">
        <v>0</v>
      </c>
      <c r="DB33" s="29">
        <v>0</v>
      </c>
      <c r="DC33" s="29">
        <v>10269.03122</v>
      </c>
      <c r="DD33" s="29">
        <v>6963.336</v>
      </c>
      <c r="DE33" s="29">
        <v>0</v>
      </c>
      <c r="DF33" s="29">
        <v>0</v>
      </c>
      <c r="DG33" s="29">
        <v>0</v>
      </c>
      <c r="DH33" s="29">
        <v>6963.336</v>
      </c>
      <c r="DI33" s="29">
        <v>14455.37758</v>
      </c>
      <c r="DJ33" s="29">
        <v>0</v>
      </c>
      <c r="DK33" s="29">
        <v>35.15</v>
      </c>
      <c r="DL33" s="29">
        <v>0</v>
      </c>
      <c r="DM33" s="29">
        <v>14420.22758</v>
      </c>
      <c r="DN33" s="29">
        <v>10269.03122</v>
      </c>
      <c r="DO33" s="29">
        <v>0</v>
      </c>
      <c r="DP33" s="29">
        <v>0</v>
      </c>
      <c r="DQ33" s="29">
        <v>0</v>
      </c>
      <c r="DR33" s="29">
        <v>10269.03122</v>
      </c>
      <c r="DS33" s="29">
        <v>6963.336</v>
      </c>
      <c r="DT33" s="29">
        <v>0</v>
      </c>
      <c r="DU33" s="29">
        <v>0</v>
      </c>
      <c r="DV33" s="29">
        <v>0</v>
      </c>
      <c r="DW33" s="29">
        <v>6963.336</v>
      </c>
      <c r="DX33" s="39" t="s">
        <v>207</v>
      </c>
      <c r="DY33" s="2"/>
      <c r="DZ33" s="2"/>
    </row>
    <row r="34" spans="1:130" ht="33.75">
      <c r="A34" s="96"/>
      <c r="B34" s="84"/>
      <c r="C34" s="24" t="s">
        <v>238</v>
      </c>
      <c r="D34" s="24" t="s">
        <v>201</v>
      </c>
      <c r="E34" s="24" t="s">
        <v>239</v>
      </c>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6"/>
      <c r="AH34" s="26"/>
      <c r="AI34" s="27"/>
      <c r="AJ34" s="84"/>
      <c r="AK34" s="28"/>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40"/>
      <c r="DY34" s="31" t="s">
        <v>226</v>
      </c>
      <c r="DZ34" s="2"/>
    </row>
    <row r="35" spans="1:130" ht="33.75" customHeight="1">
      <c r="A35" s="95" t="s">
        <v>245</v>
      </c>
      <c r="B35" s="83" t="s">
        <v>246</v>
      </c>
      <c r="C35" s="24" t="s">
        <v>200</v>
      </c>
      <c r="D35" s="24" t="s">
        <v>201</v>
      </c>
      <c r="E35" s="24" t="s">
        <v>202</v>
      </c>
      <c r="F35" s="24"/>
      <c r="G35" s="24"/>
      <c r="H35" s="24"/>
      <c r="I35" s="24"/>
      <c r="J35" s="24"/>
      <c r="K35" s="24"/>
      <c r="L35" s="24"/>
      <c r="M35" s="24"/>
      <c r="N35" s="24"/>
      <c r="O35" s="24"/>
      <c r="P35" s="24"/>
      <c r="Q35" s="24"/>
      <c r="R35" s="24"/>
      <c r="S35" s="24"/>
      <c r="T35" s="24"/>
      <c r="U35" s="24"/>
      <c r="V35" s="24"/>
      <c r="W35" s="24"/>
      <c r="X35" s="24"/>
      <c r="Y35" s="24"/>
      <c r="Z35" s="24"/>
      <c r="AA35" s="24" t="s">
        <v>234</v>
      </c>
      <c r="AB35" s="24" t="s">
        <v>201</v>
      </c>
      <c r="AC35" s="25" t="s">
        <v>235</v>
      </c>
      <c r="AD35" s="24"/>
      <c r="AE35" s="24"/>
      <c r="AF35" s="25"/>
      <c r="AG35" s="26"/>
      <c r="AH35" s="26"/>
      <c r="AI35" s="27"/>
      <c r="AJ35" s="83" t="s">
        <v>236</v>
      </c>
      <c r="AK35" s="28" t="s">
        <v>247</v>
      </c>
      <c r="AL35" s="29">
        <v>11867.94997</v>
      </c>
      <c r="AM35" s="29">
        <v>11868.95057</v>
      </c>
      <c r="AN35" s="29">
        <v>0</v>
      </c>
      <c r="AO35" s="29">
        <v>0</v>
      </c>
      <c r="AP35" s="29">
        <v>0</v>
      </c>
      <c r="AQ35" s="29">
        <v>0</v>
      </c>
      <c r="AR35" s="29">
        <v>0</v>
      </c>
      <c r="AS35" s="29">
        <v>0</v>
      </c>
      <c r="AT35" s="29">
        <v>11867.94997</v>
      </c>
      <c r="AU35" s="29">
        <v>11868.95057</v>
      </c>
      <c r="AV35" s="29">
        <v>13082</v>
      </c>
      <c r="AW35" s="29">
        <v>0</v>
      </c>
      <c r="AX35" s="29">
        <v>0</v>
      </c>
      <c r="AY35" s="29">
        <v>0</v>
      </c>
      <c r="AZ35" s="29">
        <v>13082</v>
      </c>
      <c r="BA35" s="29">
        <v>12912</v>
      </c>
      <c r="BB35" s="29">
        <v>0</v>
      </c>
      <c r="BC35" s="29">
        <v>0</v>
      </c>
      <c r="BD35" s="29">
        <v>0</v>
      </c>
      <c r="BE35" s="29">
        <v>12912</v>
      </c>
      <c r="BF35" s="29">
        <v>12935</v>
      </c>
      <c r="BG35" s="29">
        <v>0</v>
      </c>
      <c r="BH35" s="29">
        <v>0</v>
      </c>
      <c r="BI35" s="29">
        <v>0</v>
      </c>
      <c r="BJ35" s="29">
        <v>12935</v>
      </c>
      <c r="BK35" s="29">
        <v>12935</v>
      </c>
      <c r="BL35" s="29">
        <v>0</v>
      </c>
      <c r="BM35" s="29">
        <v>0</v>
      </c>
      <c r="BN35" s="29">
        <v>0</v>
      </c>
      <c r="BO35" s="29">
        <v>12935</v>
      </c>
      <c r="BP35" s="29">
        <v>11864.32897</v>
      </c>
      <c r="BQ35" s="29">
        <v>11865.32957</v>
      </c>
      <c r="BR35" s="29">
        <v>0</v>
      </c>
      <c r="BS35" s="29">
        <v>0</v>
      </c>
      <c r="BT35" s="29">
        <v>0</v>
      </c>
      <c r="BU35" s="29">
        <v>0</v>
      </c>
      <c r="BV35" s="29">
        <v>0</v>
      </c>
      <c r="BW35" s="29">
        <v>0</v>
      </c>
      <c r="BX35" s="29">
        <v>11864.32897</v>
      </c>
      <c r="BY35" s="29">
        <v>11865.32957</v>
      </c>
      <c r="BZ35" s="29">
        <v>13082</v>
      </c>
      <c r="CA35" s="29">
        <v>0</v>
      </c>
      <c r="CB35" s="29">
        <v>0</v>
      </c>
      <c r="CC35" s="29">
        <v>0</v>
      </c>
      <c r="CD35" s="29">
        <v>13082</v>
      </c>
      <c r="CE35" s="29">
        <v>12912</v>
      </c>
      <c r="CF35" s="29">
        <v>0</v>
      </c>
      <c r="CG35" s="29">
        <v>0</v>
      </c>
      <c r="CH35" s="29">
        <v>0</v>
      </c>
      <c r="CI35" s="29">
        <v>12912</v>
      </c>
      <c r="CJ35" s="29">
        <v>12935</v>
      </c>
      <c r="CK35" s="29">
        <v>0</v>
      </c>
      <c r="CL35" s="29">
        <v>0</v>
      </c>
      <c r="CM35" s="29">
        <v>0</v>
      </c>
      <c r="CN35" s="29">
        <v>12935</v>
      </c>
      <c r="CO35" s="29">
        <v>12935</v>
      </c>
      <c r="CP35" s="29">
        <v>0</v>
      </c>
      <c r="CQ35" s="29">
        <v>0</v>
      </c>
      <c r="CR35" s="29">
        <v>0</v>
      </c>
      <c r="CS35" s="29">
        <v>12935</v>
      </c>
      <c r="CT35" s="29">
        <v>11868.95057</v>
      </c>
      <c r="CU35" s="29">
        <v>0</v>
      </c>
      <c r="CV35" s="29">
        <v>0</v>
      </c>
      <c r="CW35" s="29">
        <v>0</v>
      </c>
      <c r="CX35" s="29">
        <v>11868.95057</v>
      </c>
      <c r="CY35" s="29">
        <v>13082</v>
      </c>
      <c r="CZ35" s="29">
        <v>0</v>
      </c>
      <c r="DA35" s="29">
        <v>0</v>
      </c>
      <c r="DB35" s="29">
        <v>0</v>
      </c>
      <c r="DC35" s="29">
        <v>13082</v>
      </c>
      <c r="DD35" s="29">
        <v>12912</v>
      </c>
      <c r="DE35" s="29">
        <v>0</v>
      </c>
      <c r="DF35" s="29">
        <v>0</v>
      </c>
      <c r="DG35" s="29">
        <v>0</v>
      </c>
      <c r="DH35" s="29">
        <v>12912</v>
      </c>
      <c r="DI35" s="29">
        <v>11865.32957</v>
      </c>
      <c r="DJ35" s="29">
        <v>0</v>
      </c>
      <c r="DK35" s="29">
        <v>0</v>
      </c>
      <c r="DL35" s="29">
        <v>0</v>
      </c>
      <c r="DM35" s="29">
        <v>11865.32957</v>
      </c>
      <c r="DN35" s="29">
        <v>13082</v>
      </c>
      <c r="DO35" s="29">
        <v>0</v>
      </c>
      <c r="DP35" s="29">
        <v>0</v>
      </c>
      <c r="DQ35" s="29">
        <v>0</v>
      </c>
      <c r="DR35" s="29">
        <v>13082</v>
      </c>
      <c r="DS35" s="29">
        <v>12912</v>
      </c>
      <c r="DT35" s="29">
        <v>0</v>
      </c>
      <c r="DU35" s="29">
        <v>0</v>
      </c>
      <c r="DV35" s="29">
        <v>0</v>
      </c>
      <c r="DW35" s="29">
        <v>12912</v>
      </c>
      <c r="DX35" s="39" t="s">
        <v>207</v>
      </c>
      <c r="DY35" s="2"/>
      <c r="DZ35" s="2"/>
    </row>
    <row r="36" spans="1:130" ht="33.75">
      <c r="A36" s="96"/>
      <c r="B36" s="84"/>
      <c r="C36" s="24" t="s">
        <v>238</v>
      </c>
      <c r="D36" s="24" t="s">
        <v>201</v>
      </c>
      <c r="E36" s="24" t="s">
        <v>239</v>
      </c>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c r="AH36" s="26"/>
      <c r="AI36" s="27"/>
      <c r="AJ36" s="84"/>
      <c r="AK36" s="28"/>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40"/>
      <c r="DY36" s="31" t="s">
        <v>226</v>
      </c>
      <c r="DZ36" s="2"/>
    </row>
    <row r="37" spans="1:130" ht="56.25">
      <c r="A37" s="22" t="s">
        <v>248</v>
      </c>
      <c r="B37" s="23" t="s">
        <v>249</v>
      </c>
      <c r="C37" s="24" t="s">
        <v>200</v>
      </c>
      <c r="D37" s="24" t="s">
        <v>201</v>
      </c>
      <c r="E37" s="24" t="s">
        <v>202</v>
      </c>
      <c r="F37" s="24"/>
      <c r="G37" s="24"/>
      <c r="H37" s="24"/>
      <c r="I37" s="24"/>
      <c r="J37" s="24"/>
      <c r="K37" s="24"/>
      <c r="L37" s="24"/>
      <c r="M37" s="24"/>
      <c r="N37" s="24"/>
      <c r="O37" s="24"/>
      <c r="P37" s="24"/>
      <c r="Q37" s="24"/>
      <c r="R37" s="24"/>
      <c r="S37" s="24"/>
      <c r="T37" s="24"/>
      <c r="U37" s="24"/>
      <c r="V37" s="24"/>
      <c r="W37" s="24"/>
      <c r="X37" s="24"/>
      <c r="Y37" s="24"/>
      <c r="Z37" s="24"/>
      <c r="AA37" s="24" t="s">
        <v>250</v>
      </c>
      <c r="AB37" s="24" t="s">
        <v>201</v>
      </c>
      <c r="AC37" s="25" t="s">
        <v>251</v>
      </c>
      <c r="AD37" s="24"/>
      <c r="AE37" s="24"/>
      <c r="AF37" s="25"/>
      <c r="AG37" s="26"/>
      <c r="AH37" s="26"/>
      <c r="AI37" s="27"/>
      <c r="AJ37" s="23" t="s">
        <v>236</v>
      </c>
      <c r="AK37" s="28" t="s">
        <v>252</v>
      </c>
      <c r="AL37" s="29">
        <v>678.24</v>
      </c>
      <c r="AM37" s="29">
        <v>678.24</v>
      </c>
      <c r="AN37" s="29">
        <v>0</v>
      </c>
      <c r="AO37" s="29">
        <v>0</v>
      </c>
      <c r="AP37" s="29">
        <v>470.7</v>
      </c>
      <c r="AQ37" s="29">
        <v>470.7</v>
      </c>
      <c r="AR37" s="29">
        <v>0</v>
      </c>
      <c r="AS37" s="29">
        <v>0</v>
      </c>
      <c r="AT37" s="29">
        <v>207.54</v>
      </c>
      <c r="AU37" s="29">
        <v>207.54</v>
      </c>
      <c r="AV37" s="29">
        <v>729.16</v>
      </c>
      <c r="AW37" s="29">
        <v>0</v>
      </c>
      <c r="AX37" s="29">
        <v>524.16</v>
      </c>
      <c r="AY37" s="29">
        <v>0</v>
      </c>
      <c r="AZ37" s="29">
        <v>205</v>
      </c>
      <c r="BA37" s="29">
        <v>729.16</v>
      </c>
      <c r="BB37" s="29">
        <v>0</v>
      </c>
      <c r="BC37" s="29">
        <v>524.16</v>
      </c>
      <c r="BD37" s="29">
        <v>0</v>
      </c>
      <c r="BE37" s="29">
        <v>205</v>
      </c>
      <c r="BF37" s="29">
        <v>729.16</v>
      </c>
      <c r="BG37" s="29">
        <v>0</v>
      </c>
      <c r="BH37" s="29">
        <v>524.16</v>
      </c>
      <c r="BI37" s="29">
        <v>0</v>
      </c>
      <c r="BJ37" s="29">
        <v>205</v>
      </c>
      <c r="BK37" s="29">
        <v>729.16</v>
      </c>
      <c r="BL37" s="29">
        <v>0</v>
      </c>
      <c r="BM37" s="29">
        <v>524.16</v>
      </c>
      <c r="BN37" s="29">
        <v>0</v>
      </c>
      <c r="BO37" s="29">
        <v>205</v>
      </c>
      <c r="BP37" s="29">
        <v>678.24</v>
      </c>
      <c r="BQ37" s="29">
        <v>678.24</v>
      </c>
      <c r="BR37" s="29">
        <v>0</v>
      </c>
      <c r="BS37" s="29">
        <v>0</v>
      </c>
      <c r="BT37" s="29">
        <v>470.7</v>
      </c>
      <c r="BU37" s="29">
        <v>470.7</v>
      </c>
      <c r="BV37" s="29">
        <v>0</v>
      </c>
      <c r="BW37" s="29">
        <v>0</v>
      </c>
      <c r="BX37" s="29">
        <v>207.54</v>
      </c>
      <c r="BY37" s="29">
        <v>207.54</v>
      </c>
      <c r="BZ37" s="29">
        <v>729.16</v>
      </c>
      <c r="CA37" s="29">
        <v>0</v>
      </c>
      <c r="CB37" s="29">
        <v>524.16</v>
      </c>
      <c r="CC37" s="29">
        <v>0</v>
      </c>
      <c r="CD37" s="29">
        <v>205</v>
      </c>
      <c r="CE37" s="29">
        <v>729.16</v>
      </c>
      <c r="CF37" s="29">
        <v>0</v>
      </c>
      <c r="CG37" s="29">
        <v>524.16</v>
      </c>
      <c r="CH37" s="29">
        <v>0</v>
      </c>
      <c r="CI37" s="29">
        <v>205</v>
      </c>
      <c r="CJ37" s="29">
        <v>729.16</v>
      </c>
      <c r="CK37" s="29">
        <v>0</v>
      </c>
      <c r="CL37" s="29">
        <v>524.16</v>
      </c>
      <c r="CM37" s="29">
        <v>0</v>
      </c>
      <c r="CN37" s="29">
        <v>205</v>
      </c>
      <c r="CO37" s="29">
        <v>729.16</v>
      </c>
      <c r="CP37" s="29">
        <v>0</v>
      </c>
      <c r="CQ37" s="29">
        <v>524.16</v>
      </c>
      <c r="CR37" s="29">
        <v>0</v>
      </c>
      <c r="CS37" s="29">
        <v>205</v>
      </c>
      <c r="CT37" s="29">
        <v>678.24</v>
      </c>
      <c r="CU37" s="29">
        <v>0</v>
      </c>
      <c r="CV37" s="29">
        <v>470.7</v>
      </c>
      <c r="CW37" s="29">
        <v>0</v>
      </c>
      <c r="CX37" s="29">
        <v>207.54</v>
      </c>
      <c r="CY37" s="29">
        <v>729.16</v>
      </c>
      <c r="CZ37" s="29">
        <v>0</v>
      </c>
      <c r="DA37" s="29">
        <v>524.16</v>
      </c>
      <c r="DB37" s="29">
        <v>0</v>
      </c>
      <c r="DC37" s="29">
        <v>205</v>
      </c>
      <c r="DD37" s="29">
        <v>729.16</v>
      </c>
      <c r="DE37" s="29">
        <v>0</v>
      </c>
      <c r="DF37" s="29">
        <v>524.16</v>
      </c>
      <c r="DG37" s="29">
        <v>0</v>
      </c>
      <c r="DH37" s="29">
        <v>205</v>
      </c>
      <c r="DI37" s="29">
        <v>678.24</v>
      </c>
      <c r="DJ37" s="29">
        <v>0</v>
      </c>
      <c r="DK37" s="29">
        <v>470.7</v>
      </c>
      <c r="DL37" s="29">
        <v>0</v>
      </c>
      <c r="DM37" s="29">
        <v>207.54</v>
      </c>
      <c r="DN37" s="29">
        <v>729.16</v>
      </c>
      <c r="DO37" s="29">
        <v>0</v>
      </c>
      <c r="DP37" s="29">
        <v>524.16</v>
      </c>
      <c r="DQ37" s="29">
        <v>0</v>
      </c>
      <c r="DR37" s="29">
        <v>205</v>
      </c>
      <c r="DS37" s="29">
        <v>729.16</v>
      </c>
      <c r="DT37" s="29">
        <v>0</v>
      </c>
      <c r="DU37" s="29">
        <v>524.16</v>
      </c>
      <c r="DV37" s="29">
        <v>0</v>
      </c>
      <c r="DW37" s="29">
        <v>205</v>
      </c>
      <c r="DX37" s="30" t="s">
        <v>207</v>
      </c>
      <c r="DY37" s="2"/>
      <c r="DZ37" s="2"/>
    </row>
    <row r="38" spans="1:130" ht="33.75" customHeight="1">
      <c r="A38" s="95" t="s">
        <v>253</v>
      </c>
      <c r="B38" s="83" t="s">
        <v>254</v>
      </c>
      <c r="C38" s="24" t="s">
        <v>200</v>
      </c>
      <c r="D38" s="24" t="s">
        <v>201</v>
      </c>
      <c r="E38" s="24" t="s">
        <v>202</v>
      </c>
      <c r="F38" s="24"/>
      <c r="G38" s="24"/>
      <c r="H38" s="24"/>
      <c r="I38" s="24"/>
      <c r="J38" s="24"/>
      <c r="K38" s="24"/>
      <c r="L38" s="24"/>
      <c r="M38" s="24"/>
      <c r="N38" s="24"/>
      <c r="O38" s="24"/>
      <c r="P38" s="24"/>
      <c r="Q38" s="24"/>
      <c r="R38" s="24"/>
      <c r="S38" s="24"/>
      <c r="T38" s="24"/>
      <c r="U38" s="24"/>
      <c r="V38" s="24"/>
      <c r="W38" s="24"/>
      <c r="X38" s="24"/>
      <c r="Y38" s="24"/>
      <c r="Z38" s="24"/>
      <c r="AA38" s="24" t="s">
        <v>234</v>
      </c>
      <c r="AB38" s="24" t="s">
        <v>201</v>
      </c>
      <c r="AC38" s="25" t="s">
        <v>235</v>
      </c>
      <c r="AD38" s="24"/>
      <c r="AE38" s="24"/>
      <c r="AF38" s="25"/>
      <c r="AG38" s="26"/>
      <c r="AH38" s="26"/>
      <c r="AI38" s="27"/>
      <c r="AJ38" s="83" t="s">
        <v>236</v>
      </c>
      <c r="AK38" s="28" t="s">
        <v>255</v>
      </c>
      <c r="AL38" s="29">
        <v>25789.47363</v>
      </c>
      <c r="AM38" s="29">
        <v>25710.13527</v>
      </c>
      <c r="AN38" s="29">
        <v>0</v>
      </c>
      <c r="AO38" s="29">
        <v>0</v>
      </c>
      <c r="AP38" s="29">
        <v>0</v>
      </c>
      <c r="AQ38" s="29">
        <v>0</v>
      </c>
      <c r="AR38" s="29">
        <v>0</v>
      </c>
      <c r="AS38" s="29">
        <v>0</v>
      </c>
      <c r="AT38" s="29">
        <v>25789.47363</v>
      </c>
      <c r="AU38" s="29">
        <v>25710.13527</v>
      </c>
      <c r="AV38" s="29">
        <v>27920.361</v>
      </c>
      <c r="AW38" s="29">
        <v>0</v>
      </c>
      <c r="AX38" s="29">
        <v>0</v>
      </c>
      <c r="AY38" s="29">
        <v>0</v>
      </c>
      <c r="AZ38" s="29">
        <v>27920.361</v>
      </c>
      <c r="BA38" s="29">
        <v>25661.36</v>
      </c>
      <c r="BB38" s="29">
        <v>0</v>
      </c>
      <c r="BC38" s="29">
        <v>0</v>
      </c>
      <c r="BD38" s="29">
        <v>0</v>
      </c>
      <c r="BE38" s="29">
        <v>25661.36</v>
      </c>
      <c r="BF38" s="29">
        <v>25581.36</v>
      </c>
      <c r="BG38" s="29">
        <v>0</v>
      </c>
      <c r="BH38" s="29">
        <v>0</v>
      </c>
      <c r="BI38" s="29">
        <v>0</v>
      </c>
      <c r="BJ38" s="29">
        <v>25581.36</v>
      </c>
      <c r="BK38" s="29">
        <v>25581.36</v>
      </c>
      <c r="BL38" s="29">
        <v>0</v>
      </c>
      <c r="BM38" s="29">
        <v>0</v>
      </c>
      <c r="BN38" s="29">
        <v>0</v>
      </c>
      <c r="BO38" s="29">
        <v>25581.36</v>
      </c>
      <c r="BP38" s="29">
        <v>25789.47363</v>
      </c>
      <c r="BQ38" s="29">
        <v>25710.13527</v>
      </c>
      <c r="BR38" s="29">
        <v>0</v>
      </c>
      <c r="BS38" s="29">
        <v>0</v>
      </c>
      <c r="BT38" s="29">
        <v>0</v>
      </c>
      <c r="BU38" s="29">
        <v>0</v>
      </c>
      <c r="BV38" s="29">
        <v>0</v>
      </c>
      <c r="BW38" s="29">
        <v>0</v>
      </c>
      <c r="BX38" s="29">
        <v>25789.47363</v>
      </c>
      <c r="BY38" s="29">
        <v>25710.13527</v>
      </c>
      <c r="BZ38" s="29">
        <v>27920.361</v>
      </c>
      <c r="CA38" s="29">
        <v>0</v>
      </c>
      <c r="CB38" s="29">
        <v>0</v>
      </c>
      <c r="CC38" s="29">
        <v>0</v>
      </c>
      <c r="CD38" s="29">
        <v>27920.361</v>
      </c>
      <c r="CE38" s="29">
        <v>25661.36</v>
      </c>
      <c r="CF38" s="29">
        <v>0</v>
      </c>
      <c r="CG38" s="29">
        <v>0</v>
      </c>
      <c r="CH38" s="29">
        <v>0</v>
      </c>
      <c r="CI38" s="29">
        <v>25661.36</v>
      </c>
      <c r="CJ38" s="29">
        <v>25581.36</v>
      </c>
      <c r="CK38" s="29">
        <v>0</v>
      </c>
      <c r="CL38" s="29">
        <v>0</v>
      </c>
      <c r="CM38" s="29">
        <v>0</v>
      </c>
      <c r="CN38" s="29">
        <v>25581.36</v>
      </c>
      <c r="CO38" s="29">
        <v>25581.36</v>
      </c>
      <c r="CP38" s="29">
        <v>0</v>
      </c>
      <c r="CQ38" s="29">
        <v>0</v>
      </c>
      <c r="CR38" s="29">
        <v>0</v>
      </c>
      <c r="CS38" s="29">
        <v>25581.36</v>
      </c>
      <c r="CT38" s="29">
        <v>25789.47363</v>
      </c>
      <c r="CU38" s="29">
        <v>0</v>
      </c>
      <c r="CV38" s="29">
        <v>0</v>
      </c>
      <c r="CW38" s="29">
        <v>0</v>
      </c>
      <c r="CX38" s="29">
        <v>25789.47363</v>
      </c>
      <c r="CY38" s="29">
        <v>27920.361</v>
      </c>
      <c r="CZ38" s="29">
        <v>0</v>
      </c>
      <c r="DA38" s="29">
        <v>0</v>
      </c>
      <c r="DB38" s="29">
        <v>0</v>
      </c>
      <c r="DC38" s="29">
        <v>27920.361</v>
      </c>
      <c r="DD38" s="29">
        <v>25661.36</v>
      </c>
      <c r="DE38" s="29">
        <v>0</v>
      </c>
      <c r="DF38" s="29">
        <v>0</v>
      </c>
      <c r="DG38" s="29">
        <v>0</v>
      </c>
      <c r="DH38" s="29">
        <v>25661.36</v>
      </c>
      <c r="DI38" s="29">
        <v>25789.47363</v>
      </c>
      <c r="DJ38" s="29">
        <v>0</v>
      </c>
      <c r="DK38" s="29">
        <v>0</v>
      </c>
      <c r="DL38" s="29">
        <v>0</v>
      </c>
      <c r="DM38" s="29">
        <v>25789.47363</v>
      </c>
      <c r="DN38" s="29">
        <v>27920.361</v>
      </c>
      <c r="DO38" s="29">
        <v>0</v>
      </c>
      <c r="DP38" s="29">
        <v>0</v>
      </c>
      <c r="DQ38" s="29">
        <v>0</v>
      </c>
      <c r="DR38" s="29">
        <v>27920.361</v>
      </c>
      <c r="DS38" s="29">
        <v>25661.36</v>
      </c>
      <c r="DT38" s="29">
        <v>0</v>
      </c>
      <c r="DU38" s="29">
        <v>0</v>
      </c>
      <c r="DV38" s="29">
        <v>0</v>
      </c>
      <c r="DW38" s="29">
        <v>25661.36</v>
      </c>
      <c r="DX38" s="39" t="s">
        <v>207</v>
      </c>
      <c r="DY38" s="2"/>
      <c r="DZ38" s="2"/>
    </row>
    <row r="39" spans="1:130" ht="33.75">
      <c r="A39" s="96"/>
      <c r="B39" s="84"/>
      <c r="C39" s="24" t="s">
        <v>238</v>
      </c>
      <c r="D39" s="24" t="s">
        <v>201</v>
      </c>
      <c r="E39" s="24" t="s">
        <v>239</v>
      </c>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c r="AE39" s="24"/>
      <c r="AF39" s="25"/>
      <c r="AG39" s="26"/>
      <c r="AH39" s="26"/>
      <c r="AI39" s="27"/>
      <c r="AJ39" s="84"/>
      <c r="AK39" s="28"/>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40"/>
      <c r="DY39" s="31" t="s">
        <v>226</v>
      </c>
      <c r="DZ39" s="2"/>
    </row>
    <row r="40" spans="1:130" ht="45" customHeight="1">
      <c r="A40" s="95" t="s">
        <v>256</v>
      </c>
      <c r="B40" s="83" t="s">
        <v>257</v>
      </c>
      <c r="C40" s="24" t="s">
        <v>258</v>
      </c>
      <c r="D40" s="24" t="s">
        <v>201</v>
      </c>
      <c r="E40" s="24" t="s">
        <v>259</v>
      </c>
      <c r="F40" s="24"/>
      <c r="G40" s="24"/>
      <c r="H40" s="24"/>
      <c r="I40" s="24"/>
      <c r="J40" s="24"/>
      <c r="K40" s="24"/>
      <c r="L40" s="24"/>
      <c r="M40" s="24"/>
      <c r="N40" s="24"/>
      <c r="O40" s="24"/>
      <c r="P40" s="24"/>
      <c r="Q40" s="24"/>
      <c r="R40" s="24"/>
      <c r="S40" s="24"/>
      <c r="T40" s="24"/>
      <c r="U40" s="24"/>
      <c r="V40" s="24"/>
      <c r="W40" s="24"/>
      <c r="X40" s="24"/>
      <c r="Y40" s="24"/>
      <c r="Z40" s="24"/>
      <c r="AA40" s="24" t="s">
        <v>260</v>
      </c>
      <c r="AB40" s="24" t="s">
        <v>201</v>
      </c>
      <c r="AC40" s="25" t="s">
        <v>261</v>
      </c>
      <c r="AD40" s="24"/>
      <c r="AE40" s="24"/>
      <c r="AF40" s="25"/>
      <c r="AG40" s="26"/>
      <c r="AH40" s="26"/>
      <c r="AI40" s="27"/>
      <c r="AJ40" s="83" t="s">
        <v>262</v>
      </c>
      <c r="AK40" s="28" t="s">
        <v>263</v>
      </c>
      <c r="AL40" s="29">
        <v>6610.11855</v>
      </c>
      <c r="AM40" s="29">
        <v>6610.11855</v>
      </c>
      <c r="AN40" s="29">
        <v>268.64234</v>
      </c>
      <c r="AO40" s="29">
        <v>268.64234</v>
      </c>
      <c r="AP40" s="29">
        <v>33.20366</v>
      </c>
      <c r="AQ40" s="29">
        <v>33.20366</v>
      </c>
      <c r="AR40" s="29">
        <v>0</v>
      </c>
      <c r="AS40" s="29">
        <v>0</v>
      </c>
      <c r="AT40" s="29">
        <v>6308.27255</v>
      </c>
      <c r="AU40" s="29">
        <v>6308.27255</v>
      </c>
      <c r="AV40" s="29">
        <v>6261.618</v>
      </c>
      <c r="AW40" s="29">
        <v>119.6</v>
      </c>
      <c r="AX40" s="29">
        <v>10.4</v>
      </c>
      <c r="AY40" s="29">
        <v>0</v>
      </c>
      <c r="AZ40" s="29">
        <v>6131.618</v>
      </c>
      <c r="BA40" s="29">
        <v>5696</v>
      </c>
      <c r="BB40" s="29">
        <v>0</v>
      </c>
      <c r="BC40" s="29">
        <v>0</v>
      </c>
      <c r="BD40" s="29">
        <v>0</v>
      </c>
      <c r="BE40" s="29">
        <v>5696</v>
      </c>
      <c r="BF40" s="29">
        <v>5753</v>
      </c>
      <c r="BG40" s="29">
        <v>0</v>
      </c>
      <c r="BH40" s="29">
        <v>0</v>
      </c>
      <c r="BI40" s="29">
        <v>0</v>
      </c>
      <c r="BJ40" s="29">
        <v>5753</v>
      </c>
      <c r="BK40" s="29">
        <v>5753</v>
      </c>
      <c r="BL40" s="29">
        <v>0</v>
      </c>
      <c r="BM40" s="29">
        <v>0</v>
      </c>
      <c r="BN40" s="29">
        <v>0</v>
      </c>
      <c r="BO40" s="29">
        <v>5753</v>
      </c>
      <c r="BP40" s="29">
        <v>6488.02955</v>
      </c>
      <c r="BQ40" s="29">
        <v>6488.02955</v>
      </c>
      <c r="BR40" s="29">
        <v>177.51134</v>
      </c>
      <c r="BS40" s="29">
        <v>177.51134</v>
      </c>
      <c r="BT40" s="29">
        <v>33.20366</v>
      </c>
      <c r="BU40" s="29">
        <v>33.20366</v>
      </c>
      <c r="BV40" s="29">
        <v>0</v>
      </c>
      <c r="BW40" s="29">
        <v>0</v>
      </c>
      <c r="BX40" s="29">
        <v>6277.31455</v>
      </c>
      <c r="BY40" s="29">
        <v>6277.31455</v>
      </c>
      <c r="BZ40" s="29">
        <v>6261.618</v>
      </c>
      <c r="CA40" s="29">
        <v>119.6</v>
      </c>
      <c r="CB40" s="29">
        <v>10.4</v>
      </c>
      <c r="CC40" s="29">
        <v>0</v>
      </c>
      <c r="CD40" s="29">
        <v>6131.618</v>
      </c>
      <c r="CE40" s="29">
        <v>5696</v>
      </c>
      <c r="CF40" s="29">
        <v>0</v>
      </c>
      <c r="CG40" s="29">
        <v>0</v>
      </c>
      <c r="CH40" s="29">
        <v>0</v>
      </c>
      <c r="CI40" s="29">
        <v>5696</v>
      </c>
      <c r="CJ40" s="29">
        <v>5753</v>
      </c>
      <c r="CK40" s="29">
        <v>0</v>
      </c>
      <c r="CL40" s="29">
        <v>0</v>
      </c>
      <c r="CM40" s="29">
        <v>0</v>
      </c>
      <c r="CN40" s="29">
        <v>5753</v>
      </c>
      <c r="CO40" s="29">
        <v>5753</v>
      </c>
      <c r="CP40" s="29">
        <v>0</v>
      </c>
      <c r="CQ40" s="29">
        <v>0</v>
      </c>
      <c r="CR40" s="29">
        <v>0</v>
      </c>
      <c r="CS40" s="29">
        <v>5753</v>
      </c>
      <c r="CT40" s="29">
        <v>6610.11855</v>
      </c>
      <c r="CU40" s="29">
        <v>268.64234</v>
      </c>
      <c r="CV40" s="29">
        <v>33.20366</v>
      </c>
      <c r="CW40" s="29">
        <v>0</v>
      </c>
      <c r="CX40" s="29">
        <v>6308.27255</v>
      </c>
      <c r="CY40" s="29">
        <v>6261.618</v>
      </c>
      <c r="CZ40" s="29">
        <v>119.6</v>
      </c>
      <c r="DA40" s="29">
        <v>10.4</v>
      </c>
      <c r="DB40" s="29">
        <v>0</v>
      </c>
      <c r="DC40" s="29">
        <v>6131.618</v>
      </c>
      <c r="DD40" s="29">
        <v>5696</v>
      </c>
      <c r="DE40" s="29">
        <v>0</v>
      </c>
      <c r="DF40" s="29">
        <v>0</v>
      </c>
      <c r="DG40" s="29">
        <v>0</v>
      </c>
      <c r="DH40" s="29">
        <v>5696</v>
      </c>
      <c r="DI40" s="29">
        <v>6488.02955</v>
      </c>
      <c r="DJ40" s="29">
        <v>177.51134</v>
      </c>
      <c r="DK40" s="29">
        <v>33.20366</v>
      </c>
      <c r="DL40" s="29">
        <v>0</v>
      </c>
      <c r="DM40" s="29">
        <v>6277.31455</v>
      </c>
      <c r="DN40" s="29">
        <v>6261.618</v>
      </c>
      <c r="DO40" s="29">
        <v>119.6</v>
      </c>
      <c r="DP40" s="29">
        <v>10.4</v>
      </c>
      <c r="DQ40" s="29">
        <v>0</v>
      </c>
      <c r="DR40" s="29">
        <v>6131.618</v>
      </c>
      <c r="DS40" s="29">
        <v>5696</v>
      </c>
      <c r="DT40" s="29">
        <v>0</v>
      </c>
      <c r="DU40" s="29">
        <v>0</v>
      </c>
      <c r="DV40" s="29">
        <v>0</v>
      </c>
      <c r="DW40" s="29">
        <v>5696</v>
      </c>
      <c r="DX40" s="39" t="s">
        <v>207</v>
      </c>
      <c r="DY40" s="2"/>
      <c r="DZ40" s="2"/>
    </row>
    <row r="41" spans="1:130" ht="33.75">
      <c r="A41" s="96"/>
      <c r="B41" s="84"/>
      <c r="C41" s="24" t="s">
        <v>200</v>
      </c>
      <c r="D41" s="24" t="s">
        <v>201</v>
      </c>
      <c r="E41" s="24" t="s">
        <v>202</v>
      </c>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c r="AE41" s="24"/>
      <c r="AF41" s="25"/>
      <c r="AG41" s="26"/>
      <c r="AH41" s="26"/>
      <c r="AI41" s="27"/>
      <c r="AJ41" s="84"/>
      <c r="AK41" s="28"/>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40"/>
      <c r="DY41" s="31" t="s">
        <v>226</v>
      </c>
      <c r="DZ41" s="2"/>
    </row>
    <row r="42" spans="1:130" ht="78.75" customHeight="1">
      <c r="A42" s="95" t="s">
        <v>264</v>
      </c>
      <c r="B42" s="83" t="s">
        <v>265</v>
      </c>
      <c r="C42" s="24" t="s">
        <v>258</v>
      </c>
      <c r="D42" s="24" t="s">
        <v>201</v>
      </c>
      <c r="E42" s="24" t="s">
        <v>259</v>
      </c>
      <c r="F42" s="24"/>
      <c r="G42" s="24"/>
      <c r="H42" s="24"/>
      <c r="I42" s="24"/>
      <c r="J42" s="24"/>
      <c r="K42" s="24"/>
      <c r="L42" s="24"/>
      <c r="M42" s="24"/>
      <c r="N42" s="24"/>
      <c r="O42" s="24"/>
      <c r="P42" s="24"/>
      <c r="Q42" s="24"/>
      <c r="R42" s="24"/>
      <c r="S42" s="24"/>
      <c r="T42" s="24"/>
      <c r="U42" s="24"/>
      <c r="V42" s="24"/>
      <c r="W42" s="24"/>
      <c r="X42" s="24"/>
      <c r="Y42" s="24"/>
      <c r="Z42" s="24"/>
      <c r="AA42" s="24" t="s">
        <v>260</v>
      </c>
      <c r="AB42" s="24" t="s">
        <v>201</v>
      </c>
      <c r="AC42" s="25" t="s">
        <v>266</v>
      </c>
      <c r="AD42" s="24" t="s">
        <v>267</v>
      </c>
      <c r="AE42" s="24" t="s">
        <v>201</v>
      </c>
      <c r="AF42" s="25" t="s">
        <v>268</v>
      </c>
      <c r="AG42" s="26"/>
      <c r="AH42" s="26"/>
      <c r="AI42" s="27"/>
      <c r="AJ42" s="83" t="s">
        <v>262</v>
      </c>
      <c r="AK42" s="28" t="s">
        <v>263</v>
      </c>
      <c r="AL42" s="29">
        <v>14775.17484</v>
      </c>
      <c r="AM42" s="29">
        <v>14775.09987</v>
      </c>
      <c r="AN42" s="29">
        <v>2033.38321</v>
      </c>
      <c r="AO42" s="29">
        <v>2033.38321</v>
      </c>
      <c r="AP42" s="29">
        <v>357.25479</v>
      </c>
      <c r="AQ42" s="29">
        <v>357.25479</v>
      </c>
      <c r="AR42" s="29">
        <v>0</v>
      </c>
      <c r="AS42" s="29">
        <v>0</v>
      </c>
      <c r="AT42" s="29">
        <v>12384.53684</v>
      </c>
      <c r="AU42" s="29">
        <v>12384.46187</v>
      </c>
      <c r="AV42" s="29">
        <v>12939.899</v>
      </c>
      <c r="AW42" s="29">
        <v>828</v>
      </c>
      <c r="AX42" s="29">
        <v>81.879</v>
      </c>
      <c r="AY42" s="29">
        <v>0</v>
      </c>
      <c r="AZ42" s="29">
        <v>12030.02</v>
      </c>
      <c r="BA42" s="29">
        <v>10589</v>
      </c>
      <c r="BB42" s="29">
        <v>0</v>
      </c>
      <c r="BC42" s="29">
        <v>0</v>
      </c>
      <c r="BD42" s="29">
        <v>0</v>
      </c>
      <c r="BE42" s="29">
        <v>10589</v>
      </c>
      <c r="BF42" s="29">
        <v>10600</v>
      </c>
      <c r="BG42" s="29">
        <v>0</v>
      </c>
      <c r="BH42" s="29">
        <v>0</v>
      </c>
      <c r="BI42" s="29">
        <v>0</v>
      </c>
      <c r="BJ42" s="29">
        <v>10600</v>
      </c>
      <c r="BK42" s="29">
        <v>10600</v>
      </c>
      <c r="BL42" s="29">
        <v>0</v>
      </c>
      <c r="BM42" s="29">
        <v>0</v>
      </c>
      <c r="BN42" s="29">
        <v>0</v>
      </c>
      <c r="BO42" s="29">
        <v>10600</v>
      </c>
      <c r="BP42" s="29">
        <v>12369.38584</v>
      </c>
      <c r="BQ42" s="29">
        <v>12369.31087</v>
      </c>
      <c r="BR42" s="29">
        <v>0</v>
      </c>
      <c r="BS42" s="29">
        <v>0</v>
      </c>
      <c r="BT42" s="29">
        <v>105.938</v>
      </c>
      <c r="BU42" s="29">
        <v>105.938</v>
      </c>
      <c r="BV42" s="29">
        <v>0</v>
      </c>
      <c r="BW42" s="29">
        <v>0</v>
      </c>
      <c r="BX42" s="29">
        <v>12263.44784</v>
      </c>
      <c r="BY42" s="29">
        <v>12263.37287</v>
      </c>
      <c r="BZ42" s="29">
        <v>12939.899</v>
      </c>
      <c r="CA42" s="29">
        <v>828</v>
      </c>
      <c r="CB42" s="29">
        <v>81.879</v>
      </c>
      <c r="CC42" s="29">
        <v>0</v>
      </c>
      <c r="CD42" s="29">
        <v>12030.02</v>
      </c>
      <c r="CE42" s="29">
        <v>10589</v>
      </c>
      <c r="CF42" s="29">
        <v>0</v>
      </c>
      <c r="CG42" s="29">
        <v>0</v>
      </c>
      <c r="CH42" s="29">
        <v>0</v>
      </c>
      <c r="CI42" s="29">
        <v>10589</v>
      </c>
      <c r="CJ42" s="29">
        <v>10600</v>
      </c>
      <c r="CK42" s="29">
        <v>0</v>
      </c>
      <c r="CL42" s="29">
        <v>0</v>
      </c>
      <c r="CM42" s="29">
        <v>0</v>
      </c>
      <c r="CN42" s="29">
        <v>10600</v>
      </c>
      <c r="CO42" s="29">
        <v>10600</v>
      </c>
      <c r="CP42" s="29">
        <v>0</v>
      </c>
      <c r="CQ42" s="29">
        <v>0</v>
      </c>
      <c r="CR42" s="29">
        <v>0</v>
      </c>
      <c r="CS42" s="29">
        <v>10600</v>
      </c>
      <c r="CT42" s="29">
        <v>14775.17484</v>
      </c>
      <c r="CU42" s="29">
        <v>2033.38321</v>
      </c>
      <c r="CV42" s="29">
        <v>357.25479</v>
      </c>
      <c r="CW42" s="29">
        <v>0</v>
      </c>
      <c r="CX42" s="29">
        <v>12384.53684</v>
      </c>
      <c r="CY42" s="29">
        <v>12939.899</v>
      </c>
      <c r="CZ42" s="29">
        <v>828</v>
      </c>
      <c r="DA42" s="29">
        <v>81.879</v>
      </c>
      <c r="DB42" s="29">
        <v>0</v>
      </c>
      <c r="DC42" s="29">
        <v>12030.02</v>
      </c>
      <c r="DD42" s="29">
        <v>10589</v>
      </c>
      <c r="DE42" s="29">
        <v>0</v>
      </c>
      <c r="DF42" s="29">
        <v>0</v>
      </c>
      <c r="DG42" s="29">
        <v>0</v>
      </c>
      <c r="DH42" s="29">
        <v>10589</v>
      </c>
      <c r="DI42" s="29">
        <v>12369.38584</v>
      </c>
      <c r="DJ42" s="29">
        <v>0</v>
      </c>
      <c r="DK42" s="29">
        <v>105.938</v>
      </c>
      <c r="DL42" s="29">
        <v>0</v>
      </c>
      <c r="DM42" s="29">
        <v>12263.44784</v>
      </c>
      <c r="DN42" s="29">
        <v>12939.899</v>
      </c>
      <c r="DO42" s="29">
        <v>828</v>
      </c>
      <c r="DP42" s="29">
        <v>81.879</v>
      </c>
      <c r="DQ42" s="29">
        <v>0</v>
      </c>
      <c r="DR42" s="29">
        <v>12030.02</v>
      </c>
      <c r="DS42" s="29">
        <v>10589</v>
      </c>
      <c r="DT42" s="29">
        <v>0</v>
      </c>
      <c r="DU42" s="29">
        <v>0</v>
      </c>
      <c r="DV42" s="29">
        <v>0</v>
      </c>
      <c r="DW42" s="29">
        <v>10589</v>
      </c>
      <c r="DX42" s="39" t="s">
        <v>207</v>
      </c>
      <c r="DY42" s="2"/>
      <c r="DZ42" s="2"/>
    </row>
    <row r="43" spans="1:130" ht="67.5">
      <c r="A43" s="96"/>
      <c r="B43" s="84"/>
      <c r="C43" s="24" t="s">
        <v>200</v>
      </c>
      <c r="D43" s="24" t="s">
        <v>201</v>
      </c>
      <c r="E43" s="24" t="s">
        <v>202</v>
      </c>
      <c r="F43" s="24"/>
      <c r="G43" s="24"/>
      <c r="H43" s="24"/>
      <c r="I43" s="24"/>
      <c r="J43" s="24"/>
      <c r="K43" s="24"/>
      <c r="L43" s="24"/>
      <c r="M43" s="24"/>
      <c r="N43" s="24"/>
      <c r="O43" s="24"/>
      <c r="P43" s="24"/>
      <c r="Q43" s="24"/>
      <c r="R43" s="24"/>
      <c r="S43" s="24"/>
      <c r="T43" s="24"/>
      <c r="U43" s="24"/>
      <c r="V43" s="24"/>
      <c r="W43" s="24"/>
      <c r="X43" s="24"/>
      <c r="Y43" s="24"/>
      <c r="Z43" s="24"/>
      <c r="AA43" s="24" t="s">
        <v>269</v>
      </c>
      <c r="AB43" s="24" t="s">
        <v>201</v>
      </c>
      <c r="AC43" s="25" t="s">
        <v>270</v>
      </c>
      <c r="AD43" s="24"/>
      <c r="AE43" s="24"/>
      <c r="AF43" s="25"/>
      <c r="AG43" s="26"/>
      <c r="AH43" s="26"/>
      <c r="AI43" s="27"/>
      <c r="AJ43" s="84"/>
      <c r="AK43" s="28"/>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40"/>
      <c r="DY43" s="31" t="s">
        <v>226</v>
      </c>
      <c r="DZ43" s="2"/>
    </row>
    <row r="44" spans="1:130" ht="33.75" customHeight="1">
      <c r="A44" s="95" t="s">
        <v>271</v>
      </c>
      <c r="B44" s="83" t="s">
        <v>272</v>
      </c>
      <c r="C44" s="24" t="s">
        <v>273</v>
      </c>
      <c r="D44" s="24" t="s">
        <v>201</v>
      </c>
      <c r="E44" s="24" t="s">
        <v>274</v>
      </c>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6"/>
      <c r="AH44" s="26"/>
      <c r="AI44" s="27"/>
      <c r="AJ44" s="83" t="s">
        <v>224</v>
      </c>
      <c r="AK44" s="28" t="s">
        <v>275</v>
      </c>
      <c r="AL44" s="29">
        <v>1438.52102</v>
      </c>
      <c r="AM44" s="29">
        <v>1438.52102</v>
      </c>
      <c r="AN44" s="29">
        <v>0</v>
      </c>
      <c r="AO44" s="29">
        <v>0</v>
      </c>
      <c r="AP44" s="29">
        <v>0</v>
      </c>
      <c r="AQ44" s="29">
        <v>0</v>
      </c>
      <c r="AR44" s="29">
        <v>0</v>
      </c>
      <c r="AS44" s="29">
        <v>0</v>
      </c>
      <c r="AT44" s="29">
        <v>1438.52102</v>
      </c>
      <c r="AU44" s="29">
        <v>1438.52102</v>
      </c>
      <c r="AV44" s="29">
        <v>1861</v>
      </c>
      <c r="AW44" s="29">
        <v>0</v>
      </c>
      <c r="AX44" s="29">
        <v>0</v>
      </c>
      <c r="AY44" s="29">
        <v>0</v>
      </c>
      <c r="AZ44" s="29">
        <v>1861</v>
      </c>
      <c r="BA44" s="29">
        <v>1648</v>
      </c>
      <c r="BB44" s="29">
        <v>0</v>
      </c>
      <c r="BC44" s="29">
        <v>0</v>
      </c>
      <c r="BD44" s="29">
        <v>0</v>
      </c>
      <c r="BE44" s="29">
        <v>1648</v>
      </c>
      <c r="BF44" s="29">
        <v>1651</v>
      </c>
      <c r="BG44" s="29">
        <v>0</v>
      </c>
      <c r="BH44" s="29">
        <v>0</v>
      </c>
      <c r="BI44" s="29">
        <v>0</v>
      </c>
      <c r="BJ44" s="29">
        <v>1651</v>
      </c>
      <c r="BK44" s="29">
        <v>1651</v>
      </c>
      <c r="BL44" s="29">
        <v>0</v>
      </c>
      <c r="BM44" s="29">
        <v>0</v>
      </c>
      <c r="BN44" s="29">
        <v>0</v>
      </c>
      <c r="BO44" s="29">
        <v>1651</v>
      </c>
      <c r="BP44" s="29">
        <v>1434.26102</v>
      </c>
      <c r="BQ44" s="29">
        <v>1434.26102</v>
      </c>
      <c r="BR44" s="29">
        <v>0</v>
      </c>
      <c r="BS44" s="29">
        <v>0</v>
      </c>
      <c r="BT44" s="29">
        <v>0</v>
      </c>
      <c r="BU44" s="29">
        <v>0</v>
      </c>
      <c r="BV44" s="29">
        <v>0</v>
      </c>
      <c r="BW44" s="29">
        <v>0</v>
      </c>
      <c r="BX44" s="29">
        <v>1434.26102</v>
      </c>
      <c r="BY44" s="29">
        <v>1434.26102</v>
      </c>
      <c r="BZ44" s="29">
        <v>1861</v>
      </c>
      <c r="CA44" s="29">
        <v>0</v>
      </c>
      <c r="CB44" s="29">
        <v>0</v>
      </c>
      <c r="CC44" s="29">
        <v>0</v>
      </c>
      <c r="CD44" s="29">
        <v>1861</v>
      </c>
      <c r="CE44" s="29">
        <v>1648</v>
      </c>
      <c r="CF44" s="29">
        <v>0</v>
      </c>
      <c r="CG44" s="29">
        <v>0</v>
      </c>
      <c r="CH44" s="29">
        <v>0</v>
      </c>
      <c r="CI44" s="29">
        <v>1648</v>
      </c>
      <c r="CJ44" s="29">
        <v>1651</v>
      </c>
      <c r="CK44" s="29">
        <v>0</v>
      </c>
      <c r="CL44" s="29">
        <v>0</v>
      </c>
      <c r="CM44" s="29">
        <v>0</v>
      </c>
      <c r="CN44" s="29">
        <v>1651</v>
      </c>
      <c r="CO44" s="29">
        <v>1651</v>
      </c>
      <c r="CP44" s="29">
        <v>0</v>
      </c>
      <c r="CQ44" s="29">
        <v>0</v>
      </c>
      <c r="CR44" s="29">
        <v>0</v>
      </c>
      <c r="CS44" s="29">
        <v>1651</v>
      </c>
      <c r="CT44" s="29">
        <v>1438.52102</v>
      </c>
      <c r="CU44" s="29">
        <v>0</v>
      </c>
      <c r="CV44" s="29">
        <v>0</v>
      </c>
      <c r="CW44" s="29">
        <v>0</v>
      </c>
      <c r="CX44" s="29">
        <v>1438.52102</v>
      </c>
      <c r="CY44" s="29">
        <v>1861</v>
      </c>
      <c r="CZ44" s="29">
        <v>0</v>
      </c>
      <c r="DA44" s="29">
        <v>0</v>
      </c>
      <c r="DB44" s="29">
        <v>0</v>
      </c>
      <c r="DC44" s="29">
        <v>1861</v>
      </c>
      <c r="DD44" s="29">
        <v>1648</v>
      </c>
      <c r="DE44" s="29">
        <v>0</v>
      </c>
      <c r="DF44" s="29">
        <v>0</v>
      </c>
      <c r="DG44" s="29">
        <v>0</v>
      </c>
      <c r="DH44" s="29">
        <v>1648</v>
      </c>
      <c r="DI44" s="29">
        <v>1434.26102</v>
      </c>
      <c r="DJ44" s="29">
        <v>0</v>
      </c>
      <c r="DK44" s="29">
        <v>0</v>
      </c>
      <c r="DL44" s="29">
        <v>0</v>
      </c>
      <c r="DM44" s="29">
        <v>1434.26102</v>
      </c>
      <c r="DN44" s="29">
        <v>1861</v>
      </c>
      <c r="DO44" s="29">
        <v>0</v>
      </c>
      <c r="DP44" s="29">
        <v>0</v>
      </c>
      <c r="DQ44" s="29">
        <v>0</v>
      </c>
      <c r="DR44" s="29">
        <v>1861</v>
      </c>
      <c r="DS44" s="29">
        <v>1648</v>
      </c>
      <c r="DT44" s="29">
        <v>0</v>
      </c>
      <c r="DU44" s="29">
        <v>0</v>
      </c>
      <c r="DV44" s="29">
        <v>0</v>
      </c>
      <c r="DW44" s="29">
        <v>1648</v>
      </c>
      <c r="DX44" s="39" t="s">
        <v>207</v>
      </c>
      <c r="DY44" s="2"/>
      <c r="DZ44" s="2"/>
    </row>
    <row r="45" spans="1:130" ht="33.75">
      <c r="A45" s="96"/>
      <c r="B45" s="84"/>
      <c r="C45" s="24" t="s">
        <v>200</v>
      </c>
      <c r="D45" s="24" t="s">
        <v>201</v>
      </c>
      <c r="E45" s="24" t="s">
        <v>202</v>
      </c>
      <c r="F45" s="24"/>
      <c r="G45" s="24"/>
      <c r="H45" s="24"/>
      <c r="I45" s="24"/>
      <c r="J45" s="24"/>
      <c r="K45" s="24"/>
      <c r="L45" s="24"/>
      <c r="M45" s="24"/>
      <c r="N45" s="24"/>
      <c r="O45" s="24"/>
      <c r="P45" s="24"/>
      <c r="Q45" s="24"/>
      <c r="R45" s="24"/>
      <c r="S45" s="24"/>
      <c r="T45" s="24"/>
      <c r="U45" s="24"/>
      <c r="V45" s="24"/>
      <c r="W45" s="24"/>
      <c r="X45" s="24"/>
      <c r="Y45" s="24"/>
      <c r="Z45" s="24"/>
      <c r="AA45" s="24"/>
      <c r="AB45" s="24"/>
      <c r="AC45" s="25"/>
      <c r="AD45" s="24"/>
      <c r="AE45" s="24"/>
      <c r="AF45" s="25"/>
      <c r="AG45" s="26"/>
      <c r="AH45" s="26"/>
      <c r="AI45" s="27"/>
      <c r="AJ45" s="84"/>
      <c r="AK45" s="28"/>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40"/>
      <c r="DY45" s="31" t="s">
        <v>226</v>
      </c>
      <c r="DZ45" s="2"/>
    </row>
    <row r="46" spans="1:130" ht="56.25" customHeight="1">
      <c r="A46" s="95" t="s">
        <v>276</v>
      </c>
      <c r="B46" s="83" t="s">
        <v>277</v>
      </c>
      <c r="C46" s="24" t="s">
        <v>200</v>
      </c>
      <c r="D46" s="24" t="s">
        <v>201</v>
      </c>
      <c r="E46" s="24" t="s">
        <v>202</v>
      </c>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t="s">
        <v>278</v>
      </c>
      <c r="AE46" s="24" t="s">
        <v>201</v>
      </c>
      <c r="AF46" s="25" t="s">
        <v>279</v>
      </c>
      <c r="AG46" s="26"/>
      <c r="AH46" s="26"/>
      <c r="AI46" s="27"/>
      <c r="AJ46" s="83" t="s">
        <v>226</v>
      </c>
      <c r="AK46" s="28" t="s">
        <v>280</v>
      </c>
      <c r="AL46" s="29">
        <v>55.9</v>
      </c>
      <c r="AM46" s="29">
        <v>55.9</v>
      </c>
      <c r="AN46" s="29">
        <v>0</v>
      </c>
      <c r="AO46" s="29">
        <v>0</v>
      </c>
      <c r="AP46" s="29">
        <v>0</v>
      </c>
      <c r="AQ46" s="29">
        <v>0</v>
      </c>
      <c r="AR46" s="29">
        <v>0</v>
      </c>
      <c r="AS46" s="29">
        <v>0</v>
      </c>
      <c r="AT46" s="29">
        <v>55.9</v>
      </c>
      <c r="AU46" s="29">
        <v>55.9</v>
      </c>
      <c r="AV46" s="29">
        <v>60</v>
      </c>
      <c r="AW46" s="29">
        <v>0</v>
      </c>
      <c r="AX46" s="29">
        <v>0</v>
      </c>
      <c r="AY46" s="29">
        <v>0</v>
      </c>
      <c r="AZ46" s="29">
        <v>60</v>
      </c>
      <c r="BA46" s="29">
        <v>60</v>
      </c>
      <c r="BB46" s="29">
        <v>0</v>
      </c>
      <c r="BC46" s="29">
        <v>0</v>
      </c>
      <c r="BD46" s="29">
        <v>0</v>
      </c>
      <c r="BE46" s="29">
        <v>60</v>
      </c>
      <c r="BF46" s="29">
        <v>60</v>
      </c>
      <c r="BG46" s="29">
        <v>0</v>
      </c>
      <c r="BH46" s="29">
        <v>0</v>
      </c>
      <c r="BI46" s="29">
        <v>0</v>
      </c>
      <c r="BJ46" s="29">
        <v>60</v>
      </c>
      <c r="BK46" s="29">
        <v>60</v>
      </c>
      <c r="BL46" s="29">
        <v>0</v>
      </c>
      <c r="BM46" s="29">
        <v>0</v>
      </c>
      <c r="BN46" s="29">
        <v>0</v>
      </c>
      <c r="BO46" s="29">
        <v>60</v>
      </c>
      <c r="BP46" s="29">
        <v>55.9</v>
      </c>
      <c r="BQ46" s="29">
        <v>55.9</v>
      </c>
      <c r="BR46" s="29">
        <v>0</v>
      </c>
      <c r="BS46" s="29">
        <v>0</v>
      </c>
      <c r="BT46" s="29">
        <v>0</v>
      </c>
      <c r="BU46" s="29">
        <v>0</v>
      </c>
      <c r="BV46" s="29">
        <v>0</v>
      </c>
      <c r="BW46" s="29">
        <v>0</v>
      </c>
      <c r="BX46" s="29">
        <v>55.9</v>
      </c>
      <c r="BY46" s="29">
        <v>55.9</v>
      </c>
      <c r="BZ46" s="29">
        <v>60</v>
      </c>
      <c r="CA46" s="29">
        <v>0</v>
      </c>
      <c r="CB46" s="29">
        <v>0</v>
      </c>
      <c r="CC46" s="29">
        <v>0</v>
      </c>
      <c r="CD46" s="29">
        <v>60</v>
      </c>
      <c r="CE46" s="29">
        <v>60</v>
      </c>
      <c r="CF46" s="29">
        <v>0</v>
      </c>
      <c r="CG46" s="29">
        <v>0</v>
      </c>
      <c r="CH46" s="29">
        <v>0</v>
      </c>
      <c r="CI46" s="29">
        <v>60</v>
      </c>
      <c r="CJ46" s="29">
        <v>60</v>
      </c>
      <c r="CK46" s="29">
        <v>0</v>
      </c>
      <c r="CL46" s="29">
        <v>0</v>
      </c>
      <c r="CM46" s="29">
        <v>0</v>
      </c>
      <c r="CN46" s="29">
        <v>60</v>
      </c>
      <c r="CO46" s="29">
        <v>60</v>
      </c>
      <c r="CP46" s="29">
        <v>0</v>
      </c>
      <c r="CQ46" s="29">
        <v>0</v>
      </c>
      <c r="CR46" s="29">
        <v>0</v>
      </c>
      <c r="CS46" s="29">
        <v>60</v>
      </c>
      <c r="CT46" s="29">
        <v>55.9</v>
      </c>
      <c r="CU46" s="29">
        <v>0</v>
      </c>
      <c r="CV46" s="29">
        <v>0</v>
      </c>
      <c r="CW46" s="29">
        <v>0</v>
      </c>
      <c r="CX46" s="29">
        <v>55.9</v>
      </c>
      <c r="CY46" s="29">
        <v>60</v>
      </c>
      <c r="CZ46" s="29">
        <v>0</v>
      </c>
      <c r="DA46" s="29">
        <v>0</v>
      </c>
      <c r="DB46" s="29">
        <v>0</v>
      </c>
      <c r="DC46" s="29">
        <v>60</v>
      </c>
      <c r="DD46" s="29">
        <v>60</v>
      </c>
      <c r="DE46" s="29">
        <v>0</v>
      </c>
      <c r="DF46" s="29">
        <v>0</v>
      </c>
      <c r="DG46" s="29">
        <v>0</v>
      </c>
      <c r="DH46" s="29">
        <v>60</v>
      </c>
      <c r="DI46" s="29">
        <v>55.9</v>
      </c>
      <c r="DJ46" s="29">
        <v>0</v>
      </c>
      <c r="DK46" s="29">
        <v>0</v>
      </c>
      <c r="DL46" s="29">
        <v>0</v>
      </c>
      <c r="DM46" s="29">
        <v>55.9</v>
      </c>
      <c r="DN46" s="29">
        <v>60</v>
      </c>
      <c r="DO46" s="29">
        <v>0</v>
      </c>
      <c r="DP46" s="29">
        <v>0</v>
      </c>
      <c r="DQ46" s="29">
        <v>0</v>
      </c>
      <c r="DR46" s="29">
        <v>60</v>
      </c>
      <c r="DS46" s="29">
        <v>60</v>
      </c>
      <c r="DT46" s="29">
        <v>0</v>
      </c>
      <c r="DU46" s="29">
        <v>0</v>
      </c>
      <c r="DV46" s="29">
        <v>0</v>
      </c>
      <c r="DW46" s="29">
        <v>60</v>
      </c>
      <c r="DX46" s="39" t="s">
        <v>207</v>
      </c>
      <c r="DY46" s="2"/>
      <c r="DZ46" s="2"/>
    </row>
    <row r="47" spans="1:130" ht="33.75">
      <c r="A47" s="96"/>
      <c r="B47" s="84"/>
      <c r="C47" s="24" t="s">
        <v>281</v>
      </c>
      <c r="D47" s="24" t="s">
        <v>201</v>
      </c>
      <c r="E47" s="24" t="s">
        <v>282</v>
      </c>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6"/>
      <c r="AH47" s="26"/>
      <c r="AI47" s="27"/>
      <c r="AJ47" s="84"/>
      <c r="AK47" s="28"/>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40"/>
      <c r="DY47" s="31" t="s">
        <v>226</v>
      </c>
      <c r="DZ47" s="2"/>
    </row>
    <row r="48" spans="1:130" ht="45">
      <c r="A48" s="22" t="s">
        <v>283</v>
      </c>
      <c r="B48" s="23" t="s">
        <v>284</v>
      </c>
      <c r="C48" s="24" t="s">
        <v>200</v>
      </c>
      <c r="D48" s="24" t="s">
        <v>201</v>
      </c>
      <c r="E48" s="24" t="s">
        <v>202</v>
      </c>
      <c r="F48" s="24"/>
      <c r="G48" s="24"/>
      <c r="H48" s="24"/>
      <c r="I48" s="24"/>
      <c r="J48" s="24"/>
      <c r="K48" s="24"/>
      <c r="L48" s="24"/>
      <c r="M48" s="24"/>
      <c r="N48" s="24"/>
      <c r="O48" s="24"/>
      <c r="P48" s="24"/>
      <c r="Q48" s="24"/>
      <c r="R48" s="24"/>
      <c r="S48" s="24"/>
      <c r="T48" s="24"/>
      <c r="U48" s="24"/>
      <c r="V48" s="24"/>
      <c r="W48" s="24"/>
      <c r="X48" s="24"/>
      <c r="Y48" s="24"/>
      <c r="Z48" s="24"/>
      <c r="AA48" s="24" t="s">
        <v>250</v>
      </c>
      <c r="AB48" s="24" t="s">
        <v>201</v>
      </c>
      <c r="AC48" s="25" t="s">
        <v>251</v>
      </c>
      <c r="AD48" s="24"/>
      <c r="AE48" s="24"/>
      <c r="AF48" s="25"/>
      <c r="AG48" s="26"/>
      <c r="AH48" s="26"/>
      <c r="AI48" s="27"/>
      <c r="AJ48" s="23" t="s">
        <v>285</v>
      </c>
      <c r="AK48" s="28" t="s">
        <v>286</v>
      </c>
      <c r="AL48" s="29">
        <v>161.916</v>
      </c>
      <c r="AM48" s="29">
        <v>161.916</v>
      </c>
      <c r="AN48" s="29">
        <v>0</v>
      </c>
      <c r="AO48" s="29">
        <v>0</v>
      </c>
      <c r="AP48" s="29">
        <v>0</v>
      </c>
      <c r="AQ48" s="29">
        <v>0</v>
      </c>
      <c r="AR48" s="29">
        <v>0</v>
      </c>
      <c r="AS48" s="29">
        <v>0</v>
      </c>
      <c r="AT48" s="29">
        <v>161.916</v>
      </c>
      <c r="AU48" s="29">
        <v>161.916</v>
      </c>
      <c r="AV48" s="29">
        <v>310</v>
      </c>
      <c r="AW48" s="29">
        <v>0</v>
      </c>
      <c r="AX48" s="29">
        <v>105</v>
      </c>
      <c r="AY48" s="29">
        <v>0</v>
      </c>
      <c r="AZ48" s="29">
        <v>205</v>
      </c>
      <c r="BA48" s="29">
        <v>50</v>
      </c>
      <c r="BB48" s="29">
        <v>0</v>
      </c>
      <c r="BC48" s="29">
        <v>0</v>
      </c>
      <c r="BD48" s="29">
        <v>0</v>
      </c>
      <c r="BE48" s="29">
        <v>50</v>
      </c>
      <c r="BF48" s="29">
        <v>50</v>
      </c>
      <c r="BG48" s="29">
        <v>0</v>
      </c>
      <c r="BH48" s="29">
        <v>0</v>
      </c>
      <c r="BI48" s="29">
        <v>0</v>
      </c>
      <c r="BJ48" s="29">
        <v>50</v>
      </c>
      <c r="BK48" s="29">
        <v>50</v>
      </c>
      <c r="BL48" s="29">
        <v>0</v>
      </c>
      <c r="BM48" s="29">
        <v>0</v>
      </c>
      <c r="BN48" s="29">
        <v>0</v>
      </c>
      <c r="BO48" s="29">
        <v>50</v>
      </c>
      <c r="BP48" s="29">
        <v>161.916</v>
      </c>
      <c r="BQ48" s="29">
        <v>161.916</v>
      </c>
      <c r="BR48" s="29">
        <v>0</v>
      </c>
      <c r="BS48" s="29">
        <v>0</v>
      </c>
      <c r="BT48" s="29">
        <v>0</v>
      </c>
      <c r="BU48" s="29">
        <v>0</v>
      </c>
      <c r="BV48" s="29">
        <v>0</v>
      </c>
      <c r="BW48" s="29">
        <v>0</v>
      </c>
      <c r="BX48" s="29">
        <v>161.916</v>
      </c>
      <c r="BY48" s="29">
        <v>161.916</v>
      </c>
      <c r="BZ48" s="29">
        <v>310</v>
      </c>
      <c r="CA48" s="29">
        <v>0</v>
      </c>
      <c r="CB48" s="29">
        <v>105</v>
      </c>
      <c r="CC48" s="29">
        <v>0</v>
      </c>
      <c r="CD48" s="29">
        <v>205</v>
      </c>
      <c r="CE48" s="29">
        <v>50</v>
      </c>
      <c r="CF48" s="29">
        <v>0</v>
      </c>
      <c r="CG48" s="29">
        <v>0</v>
      </c>
      <c r="CH48" s="29">
        <v>0</v>
      </c>
      <c r="CI48" s="29">
        <v>50</v>
      </c>
      <c r="CJ48" s="29">
        <v>50</v>
      </c>
      <c r="CK48" s="29">
        <v>0</v>
      </c>
      <c r="CL48" s="29">
        <v>0</v>
      </c>
      <c r="CM48" s="29">
        <v>0</v>
      </c>
      <c r="CN48" s="29">
        <v>50</v>
      </c>
      <c r="CO48" s="29">
        <v>50</v>
      </c>
      <c r="CP48" s="29">
        <v>0</v>
      </c>
      <c r="CQ48" s="29">
        <v>0</v>
      </c>
      <c r="CR48" s="29">
        <v>0</v>
      </c>
      <c r="CS48" s="29">
        <v>50</v>
      </c>
      <c r="CT48" s="29">
        <v>161.916</v>
      </c>
      <c r="CU48" s="29">
        <v>0</v>
      </c>
      <c r="CV48" s="29">
        <v>0</v>
      </c>
      <c r="CW48" s="29">
        <v>0</v>
      </c>
      <c r="CX48" s="29">
        <v>161.916</v>
      </c>
      <c r="CY48" s="29">
        <v>310</v>
      </c>
      <c r="CZ48" s="29">
        <v>0</v>
      </c>
      <c r="DA48" s="29">
        <v>105</v>
      </c>
      <c r="DB48" s="29">
        <v>0</v>
      </c>
      <c r="DC48" s="29">
        <v>205</v>
      </c>
      <c r="DD48" s="29">
        <v>50</v>
      </c>
      <c r="DE48" s="29">
        <v>0</v>
      </c>
      <c r="DF48" s="29">
        <v>0</v>
      </c>
      <c r="DG48" s="29">
        <v>0</v>
      </c>
      <c r="DH48" s="29">
        <v>50</v>
      </c>
      <c r="DI48" s="29">
        <v>161.916</v>
      </c>
      <c r="DJ48" s="29">
        <v>0</v>
      </c>
      <c r="DK48" s="29">
        <v>0</v>
      </c>
      <c r="DL48" s="29">
        <v>0</v>
      </c>
      <c r="DM48" s="29">
        <v>161.916</v>
      </c>
      <c r="DN48" s="29">
        <v>310</v>
      </c>
      <c r="DO48" s="29">
        <v>0</v>
      </c>
      <c r="DP48" s="29">
        <v>105</v>
      </c>
      <c r="DQ48" s="29">
        <v>0</v>
      </c>
      <c r="DR48" s="29">
        <v>205</v>
      </c>
      <c r="DS48" s="29">
        <v>50</v>
      </c>
      <c r="DT48" s="29">
        <v>0</v>
      </c>
      <c r="DU48" s="29">
        <v>0</v>
      </c>
      <c r="DV48" s="29">
        <v>0</v>
      </c>
      <c r="DW48" s="29">
        <v>50</v>
      </c>
      <c r="DX48" s="30" t="s">
        <v>207</v>
      </c>
      <c r="DY48" s="2"/>
      <c r="DZ48" s="2"/>
    </row>
    <row r="49" spans="1:130" ht="33.75">
      <c r="A49" s="22" t="s">
        <v>287</v>
      </c>
      <c r="B49" s="23" t="s">
        <v>288</v>
      </c>
      <c r="C49" s="24" t="s">
        <v>200</v>
      </c>
      <c r="D49" s="24" t="s">
        <v>201</v>
      </c>
      <c r="E49" s="24" t="s">
        <v>202</v>
      </c>
      <c r="F49" s="24"/>
      <c r="G49" s="24"/>
      <c r="H49" s="24"/>
      <c r="I49" s="24"/>
      <c r="J49" s="24"/>
      <c r="K49" s="24"/>
      <c r="L49" s="24"/>
      <c r="M49" s="24"/>
      <c r="N49" s="24"/>
      <c r="O49" s="24"/>
      <c r="P49" s="24"/>
      <c r="Q49" s="24"/>
      <c r="R49" s="24"/>
      <c r="S49" s="24"/>
      <c r="T49" s="24"/>
      <c r="U49" s="24"/>
      <c r="V49" s="24"/>
      <c r="W49" s="24"/>
      <c r="X49" s="24"/>
      <c r="Y49" s="24"/>
      <c r="Z49" s="24"/>
      <c r="AA49" s="24" t="s">
        <v>250</v>
      </c>
      <c r="AB49" s="24" t="s">
        <v>201</v>
      </c>
      <c r="AC49" s="25" t="s">
        <v>251</v>
      </c>
      <c r="AD49" s="24"/>
      <c r="AE49" s="24"/>
      <c r="AF49" s="25"/>
      <c r="AG49" s="26"/>
      <c r="AH49" s="26"/>
      <c r="AI49" s="27"/>
      <c r="AJ49" s="23" t="s">
        <v>236</v>
      </c>
      <c r="AK49" s="28" t="s">
        <v>252</v>
      </c>
      <c r="AL49" s="29">
        <v>23.094</v>
      </c>
      <c r="AM49" s="29">
        <v>23.094</v>
      </c>
      <c r="AN49" s="29">
        <v>0</v>
      </c>
      <c r="AO49" s="29">
        <v>0</v>
      </c>
      <c r="AP49" s="29">
        <v>0</v>
      </c>
      <c r="AQ49" s="29">
        <v>0</v>
      </c>
      <c r="AR49" s="29">
        <v>0</v>
      </c>
      <c r="AS49" s="29">
        <v>0</v>
      </c>
      <c r="AT49" s="29">
        <v>23.094</v>
      </c>
      <c r="AU49" s="29">
        <v>23.094</v>
      </c>
      <c r="AV49" s="29">
        <v>30</v>
      </c>
      <c r="AW49" s="29">
        <v>0</v>
      </c>
      <c r="AX49" s="29">
        <v>0</v>
      </c>
      <c r="AY49" s="29">
        <v>0</v>
      </c>
      <c r="AZ49" s="29">
        <v>30</v>
      </c>
      <c r="BA49" s="29">
        <v>10</v>
      </c>
      <c r="BB49" s="29">
        <v>0</v>
      </c>
      <c r="BC49" s="29">
        <v>0</v>
      </c>
      <c r="BD49" s="29">
        <v>0</v>
      </c>
      <c r="BE49" s="29">
        <v>10</v>
      </c>
      <c r="BF49" s="29">
        <v>10</v>
      </c>
      <c r="BG49" s="29">
        <v>0</v>
      </c>
      <c r="BH49" s="29">
        <v>0</v>
      </c>
      <c r="BI49" s="29">
        <v>0</v>
      </c>
      <c r="BJ49" s="29">
        <v>10</v>
      </c>
      <c r="BK49" s="29">
        <v>10</v>
      </c>
      <c r="BL49" s="29">
        <v>0</v>
      </c>
      <c r="BM49" s="29">
        <v>0</v>
      </c>
      <c r="BN49" s="29">
        <v>0</v>
      </c>
      <c r="BO49" s="29">
        <v>10</v>
      </c>
      <c r="BP49" s="29">
        <v>23.094</v>
      </c>
      <c r="BQ49" s="29">
        <v>23.094</v>
      </c>
      <c r="BR49" s="29">
        <v>0</v>
      </c>
      <c r="BS49" s="29">
        <v>0</v>
      </c>
      <c r="BT49" s="29">
        <v>0</v>
      </c>
      <c r="BU49" s="29">
        <v>0</v>
      </c>
      <c r="BV49" s="29">
        <v>0</v>
      </c>
      <c r="BW49" s="29">
        <v>0</v>
      </c>
      <c r="BX49" s="29">
        <v>23.094</v>
      </c>
      <c r="BY49" s="29">
        <v>23.094</v>
      </c>
      <c r="BZ49" s="29">
        <v>30</v>
      </c>
      <c r="CA49" s="29">
        <v>0</v>
      </c>
      <c r="CB49" s="29">
        <v>0</v>
      </c>
      <c r="CC49" s="29">
        <v>0</v>
      </c>
      <c r="CD49" s="29">
        <v>30</v>
      </c>
      <c r="CE49" s="29">
        <v>10</v>
      </c>
      <c r="CF49" s="29">
        <v>0</v>
      </c>
      <c r="CG49" s="29">
        <v>0</v>
      </c>
      <c r="CH49" s="29">
        <v>0</v>
      </c>
      <c r="CI49" s="29">
        <v>10</v>
      </c>
      <c r="CJ49" s="29">
        <v>10</v>
      </c>
      <c r="CK49" s="29">
        <v>0</v>
      </c>
      <c r="CL49" s="29">
        <v>0</v>
      </c>
      <c r="CM49" s="29">
        <v>0</v>
      </c>
      <c r="CN49" s="29">
        <v>10</v>
      </c>
      <c r="CO49" s="29">
        <v>10</v>
      </c>
      <c r="CP49" s="29">
        <v>0</v>
      </c>
      <c r="CQ49" s="29">
        <v>0</v>
      </c>
      <c r="CR49" s="29">
        <v>0</v>
      </c>
      <c r="CS49" s="29">
        <v>10</v>
      </c>
      <c r="CT49" s="29">
        <v>23.094</v>
      </c>
      <c r="CU49" s="29">
        <v>0</v>
      </c>
      <c r="CV49" s="29">
        <v>0</v>
      </c>
      <c r="CW49" s="29">
        <v>0</v>
      </c>
      <c r="CX49" s="29">
        <v>23.094</v>
      </c>
      <c r="CY49" s="29">
        <v>30</v>
      </c>
      <c r="CZ49" s="29">
        <v>0</v>
      </c>
      <c r="DA49" s="29">
        <v>0</v>
      </c>
      <c r="DB49" s="29">
        <v>0</v>
      </c>
      <c r="DC49" s="29">
        <v>30</v>
      </c>
      <c r="DD49" s="29">
        <v>10</v>
      </c>
      <c r="DE49" s="29">
        <v>0</v>
      </c>
      <c r="DF49" s="29">
        <v>0</v>
      </c>
      <c r="DG49" s="29">
        <v>0</v>
      </c>
      <c r="DH49" s="29">
        <v>10</v>
      </c>
      <c r="DI49" s="29">
        <v>23.094</v>
      </c>
      <c r="DJ49" s="29">
        <v>0</v>
      </c>
      <c r="DK49" s="29">
        <v>0</v>
      </c>
      <c r="DL49" s="29">
        <v>0</v>
      </c>
      <c r="DM49" s="29">
        <v>23.094</v>
      </c>
      <c r="DN49" s="29">
        <v>30</v>
      </c>
      <c r="DO49" s="29">
        <v>0</v>
      </c>
      <c r="DP49" s="29">
        <v>0</v>
      </c>
      <c r="DQ49" s="29">
        <v>0</v>
      </c>
      <c r="DR49" s="29">
        <v>30</v>
      </c>
      <c r="DS49" s="29">
        <v>10</v>
      </c>
      <c r="DT49" s="29">
        <v>0</v>
      </c>
      <c r="DU49" s="29">
        <v>0</v>
      </c>
      <c r="DV49" s="29">
        <v>0</v>
      </c>
      <c r="DW49" s="29">
        <v>10</v>
      </c>
      <c r="DX49" s="30" t="s">
        <v>207</v>
      </c>
      <c r="DY49" s="2"/>
      <c r="DZ49" s="2"/>
    </row>
    <row r="50" spans="1:130" ht="67.5">
      <c r="A50" s="22" t="s">
        <v>289</v>
      </c>
      <c r="B50" s="23" t="s">
        <v>290</v>
      </c>
      <c r="C50" s="24" t="s">
        <v>200</v>
      </c>
      <c r="D50" s="24" t="s">
        <v>201</v>
      </c>
      <c r="E50" s="24" t="s">
        <v>202</v>
      </c>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t="s">
        <v>291</v>
      </c>
      <c r="AE50" s="24" t="s">
        <v>201</v>
      </c>
      <c r="AF50" s="25" t="s">
        <v>292</v>
      </c>
      <c r="AG50" s="26"/>
      <c r="AH50" s="26"/>
      <c r="AI50" s="27"/>
      <c r="AJ50" s="23" t="s">
        <v>293</v>
      </c>
      <c r="AK50" s="28" t="s">
        <v>294</v>
      </c>
      <c r="AL50" s="29">
        <v>179.28588</v>
      </c>
      <c r="AM50" s="29">
        <v>179.28588</v>
      </c>
      <c r="AN50" s="29">
        <v>0</v>
      </c>
      <c r="AO50" s="29">
        <v>0</v>
      </c>
      <c r="AP50" s="29">
        <v>69.841</v>
      </c>
      <c r="AQ50" s="29">
        <v>69.841</v>
      </c>
      <c r="AR50" s="29">
        <v>0</v>
      </c>
      <c r="AS50" s="29">
        <v>0</v>
      </c>
      <c r="AT50" s="29">
        <v>109.44488</v>
      </c>
      <c r="AU50" s="29">
        <v>109.44488</v>
      </c>
      <c r="AV50" s="29">
        <v>13925.58547</v>
      </c>
      <c r="AW50" s="29">
        <v>6631.854</v>
      </c>
      <c r="AX50" s="29">
        <v>5490.449</v>
      </c>
      <c r="AY50" s="29">
        <v>0</v>
      </c>
      <c r="AZ50" s="29">
        <v>1803.28247</v>
      </c>
      <c r="BA50" s="29">
        <v>1160.3325</v>
      </c>
      <c r="BB50" s="29">
        <v>0</v>
      </c>
      <c r="BC50" s="29">
        <v>414.58</v>
      </c>
      <c r="BD50" s="29">
        <v>0</v>
      </c>
      <c r="BE50" s="29">
        <v>745.7525</v>
      </c>
      <c r="BF50" s="29">
        <v>12818.362</v>
      </c>
      <c r="BG50" s="29">
        <v>0</v>
      </c>
      <c r="BH50" s="29">
        <v>12177.462</v>
      </c>
      <c r="BI50" s="29">
        <v>0</v>
      </c>
      <c r="BJ50" s="29">
        <v>640.9</v>
      </c>
      <c r="BK50" s="29">
        <v>12818.362</v>
      </c>
      <c r="BL50" s="29">
        <v>0</v>
      </c>
      <c r="BM50" s="29">
        <v>12177.462</v>
      </c>
      <c r="BN50" s="29">
        <v>0</v>
      </c>
      <c r="BO50" s="29">
        <v>640.9</v>
      </c>
      <c r="BP50" s="29">
        <v>179.28588</v>
      </c>
      <c r="BQ50" s="29">
        <v>179.28588</v>
      </c>
      <c r="BR50" s="29">
        <v>0</v>
      </c>
      <c r="BS50" s="29">
        <v>0</v>
      </c>
      <c r="BT50" s="29">
        <v>69.841</v>
      </c>
      <c r="BU50" s="29">
        <v>69.841</v>
      </c>
      <c r="BV50" s="29">
        <v>0</v>
      </c>
      <c r="BW50" s="29">
        <v>0</v>
      </c>
      <c r="BX50" s="29">
        <v>109.44488</v>
      </c>
      <c r="BY50" s="29">
        <v>109.44488</v>
      </c>
      <c r="BZ50" s="29">
        <v>185</v>
      </c>
      <c r="CA50" s="29">
        <v>0</v>
      </c>
      <c r="CB50" s="29">
        <v>0</v>
      </c>
      <c r="CC50" s="29">
        <v>0</v>
      </c>
      <c r="CD50" s="29">
        <v>185</v>
      </c>
      <c r="CE50" s="29">
        <v>0</v>
      </c>
      <c r="CF50" s="29">
        <v>0</v>
      </c>
      <c r="CG50" s="29">
        <v>0</v>
      </c>
      <c r="CH50" s="29">
        <v>0</v>
      </c>
      <c r="CI50" s="29">
        <v>0</v>
      </c>
      <c r="CJ50" s="29">
        <v>0</v>
      </c>
      <c r="CK50" s="29">
        <v>0</v>
      </c>
      <c r="CL50" s="29">
        <v>0</v>
      </c>
      <c r="CM50" s="29">
        <v>0</v>
      </c>
      <c r="CN50" s="29">
        <v>0</v>
      </c>
      <c r="CO50" s="29">
        <v>0</v>
      </c>
      <c r="CP50" s="29">
        <v>0</v>
      </c>
      <c r="CQ50" s="29">
        <v>0</v>
      </c>
      <c r="CR50" s="29">
        <v>0</v>
      </c>
      <c r="CS50" s="29">
        <v>0</v>
      </c>
      <c r="CT50" s="29">
        <v>109.44488</v>
      </c>
      <c r="CU50" s="29">
        <v>0</v>
      </c>
      <c r="CV50" s="29">
        <v>0</v>
      </c>
      <c r="CW50" s="29">
        <v>0</v>
      </c>
      <c r="CX50" s="29">
        <v>109.44488</v>
      </c>
      <c r="CY50" s="29">
        <v>13925.58547</v>
      </c>
      <c r="CZ50" s="29">
        <v>6631.854</v>
      </c>
      <c r="DA50" s="29">
        <v>5490.449</v>
      </c>
      <c r="DB50" s="29">
        <v>0</v>
      </c>
      <c r="DC50" s="29">
        <v>1803.28247</v>
      </c>
      <c r="DD50" s="29">
        <v>1160.3325</v>
      </c>
      <c r="DE50" s="29">
        <v>0</v>
      </c>
      <c r="DF50" s="29">
        <v>414.58</v>
      </c>
      <c r="DG50" s="29">
        <v>0</v>
      </c>
      <c r="DH50" s="29">
        <v>745.7525</v>
      </c>
      <c r="DI50" s="29">
        <v>109.44488</v>
      </c>
      <c r="DJ50" s="29">
        <v>0</v>
      </c>
      <c r="DK50" s="29">
        <v>0</v>
      </c>
      <c r="DL50" s="29">
        <v>0</v>
      </c>
      <c r="DM50" s="29">
        <v>109.44488</v>
      </c>
      <c r="DN50" s="29">
        <v>185</v>
      </c>
      <c r="DO50" s="29">
        <v>0</v>
      </c>
      <c r="DP50" s="29">
        <v>0</v>
      </c>
      <c r="DQ50" s="29">
        <v>0</v>
      </c>
      <c r="DR50" s="29">
        <v>185</v>
      </c>
      <c r="DS50" s="29">
        <v>0</v>
      </c>
      <c r="DT50" s="29">
        <v>0</v>
      </c>
      <c r="DU50" s="29">
        <v>0</v>
      </c>
      <c r="DV50" s="29">
        <v>0</v>
      </c>
      <c r="DW50" s="29">
        <v>0</v>
      </c>
      <c r="DX50" s="30" t="s">
        <v>207</v>
      </c>
      <c r="DY50" s="2"/>
      <c r="DZ50" s="2"/>
    </row>
    <row r="51" spans="1:130" ht="63">
      <c r="A51" s="16" t="s">
        <v>295</v>
      </c>
      <c r="B51" s="17" t="s">
        <v>296</v>
      </c>
      <c r="C51" s="18" t="s">
        <v>193</v>
      </c>
      <c r="D51" s="18" t="s">
        <v>193</v>
      </c>
      <c r="E51" s="18" t="s">
        <v>193</v>
      </c>
      <c r="F51" s="18" t="s">
        <v>193</v>
      </c>
      <c r="G51" s="18" t="s">
        <v>193</v>
      </c>
      <c r="H51" s="18" t="s">
        <v>193</v>
      </c>
      <c r="I51" s="18" t="s">
        <v>193</v>
      </c>
      <c r="J51" s="18" t="s">
        <v>193</v>
      </c>
      <c r="K51" s="18" t="s">
        <v>193</v>
      </c>
      <c r="L51" s="18" t="s">
        <v>193</v>
      </c>
      <c r="M51" s="18" t="s">
        <v>193</v>
      </c>
      <c r="N51" s="18" t="s">
        <v>193</v>
      </c>
      <c r="O51" s="18" t="s">
        <v>193</v>
      </c>
      <c r="P51" s="18" t="s">
        <v>193</v>
      </c>
      <c r="Q51" s="18" t="s">
        <v>193</v>
      </c>
      <c r="R51" s="18" t="s">
        <v>193</v>
      </c>
      <c r="S51" s="18" t="s">
        <v>193</v>
      </c>
      <c r="T51" s="18" t="s">
        <v>193</v>
      </c>
      <c r="U51" s="18" t="s">
        <v>193</v>
      </c>
      <c r="V51" s="18" t="s">
        <v>193</v>
      </c>
      <c r="W51" s="18" t="s">
        <v>193</v>
      </c>
      <c r="X51" s="18" t="s">
        <v>193</v>
      </c>
      <c r="Y51" s="18" t="s">
        <v>193</v>
      </c>
      <c r="Z51" s="18" t="s">
        <v>193</v>
      </c>
      <c r="AA51" s="18" t="s">
        <v>193</v>
      </c>
      <c r="AB51" s="18" t="s">
        <v>193</v>
      </c>
      <c r="AC51" s="18" t="s">
        <v>193</v>
      </c>
      <c r="AD51" s="18" t="s">
        <v>193</v>
      </c>
      <c r="AE51" s="18" t="s">
        <v>193</v>
      </c>
      <c r="AF51" s="18" t="s">
        <v>193</v>
      </c>
      <c r="AG51" s="19"/>
      <c r="AH51" s="19"/>
      <c r="AI51" s="19"/>
      <c r="AJ51" s="20" t="s">
        <v>193</v>
      </c>
      <c r="AK51" s="18" t="s">
        <v>193</v>
      </c>
      <c r="AL51" s="21">
        <v>8900.34427</v>
      </c>
      <c r="AM51" s="21">
        <v>8900.34427</v>
      </c>
      <c r="AN51" s="21">
        <v>0</v>
      </c>
      <c r="AO51" s="21">
        <v>0</v>
      </c>
      <c r="AP51" s="21">
        <v>0</v>
      </c>
      <c r="AQ51" s="21">
        <v>0</v>
      </c>
      <c r="AR51" s="21">
        <v>0</v>
      </c>
      <c r="AS51" s="21">
        <v>0</v>
      </c>
      <c r="AT51" s="21">
        <v>8900.34427</v>
      </c>
      <c r="AU51" s="21">
        <v>8900.34427</v>
      </c>
      <c r="AV51" s="21">
        <v>10232.6</v>
      </c>
      <c r="AW51" s="21">
        <v>0</v>
      </c>
      <c r="AX51" s="21">
        <v>0</v>
      </c>
      <c r="AY51" s="21">
        <v>0</v>
      </c>
      <c r="AZ51" s="21">
        <v>10232.6</v>
      </c>
      <c r="BA51" s="21">
        <v>10334</v>
      </c>
      <c r="BB51" s="21">
        <v>0</v>
      </c>
      <c r="BC51" s="21">
        <v>0</v>
      </c>
      <c r="BD51" s="21">
        <v>0</v>
      </c>
      <c r="BE51" s="21">
        <v>10334</v>
      </c>
      <c r="BF51" s="21">
        <v>10433</v>
      </c>
      <c r="BG51" s="21">
        <v>0</v>
      </c>
      <c r="BH51" s="21">
        <v>0</v>
      </c>
      <c r="BI51" s="21">
        <v>0</v>
      </c>
      <c r="BJ51" s="21">
        <v>10433</v>
      </c>
      <c r="BK51" s="21">
        <v>10433</v>
      </c>
      <c r="BL51" s="21">
        <v>0</v>
      </c>
      <c r="BM51" s="21">
        <v>0</v>
      </c>
      <c r="BN51" s="21">
        <v>0</v>
      </c>
      <c r="BO51" s="21">
        <v>10433</v>
      </c>
      <c r="BP51" s="21">
        <v>8894.14427</v>
      </c>
      <c r="BQ51" s="21">
        <v>8894.14427</v>
      </c>
      <c r="BR51" s="21">
        <v>0</v>
      </c>
      <c r="BS51" s="21">
        <v>0</v>
      </c>
      <c r="BT51" s="21">
        <v>0</v>
      </c>
      <c r="BU51" s="21">
        <v>0</v>
      </c>
      <c r="BV51" s="21">
        <v>0</v>
      </c>
      <c r="BW51" s="21">
        <v>0</v>
      </c>
      <c r="BX51" s="21">
        <v>8894.14427</v>
      </c>
      <c r="BY51" s="21">
        <v>8894.14427</v>
      </c>
      <c r="BZ51" s="21">
        <v>10232.6</v>
      </c>
      <c r="CA51" s="21">
        <v>0</v>
      </c>
      <c r="CB51" s="21">
        <v>0</v>
      </c>
      <c r="CC51" s="21">
        <v>0</v>
      </c>
      <c r="CD51" s="21">
        <v>10232.6</v>
      </c>
      <c r="CE51" s="21">
        <v>10334</v>
      </c>
      <c r="CF51" s="21">
        <v>0</v>
      </c>
      <c r="CG51" s="21">
        <v>0</v>
      </c>
      <c r="CH51" s="21">
        <v>0</v>
      </c>
      <c r="CI51" s="21">
        <v>10334</v>
      </c>
      <c r="CJ51" s="21">
        <v>10433</v>
      </c>
      <c r="CK51" s="21">
        <v>0</v>
      </c>
      <c r="CL51" s="21">
        <v>0</v>
      </c>
      <c r="CM51" s="21">
        <v>0</v>
      </c>
      <c r="CN51" s="21">
        <v>10433</v>
      </c>
      <c r="CO51" s="21">
        <v>10433</v>
      </c>
      <c r="CP51" s="21">
        <v>0</v>
      </c>
      <c r="CQ51" s="21">
        <v>0</v>
      </c>
      <c r="CR51" s="21">
        <v>0</v>
      </c>
      <c r="CS51" s="21">
        <v>10433</v>
      </c>
      <c r="CT51" s="21">
        <v>8900.34427</v>
      </c>
      <c r="CU51" s="21">
        <v>0</v>
      </c>
      <c r="CV51" s="21">
        <v>0</v>
      </c>
      <c r="CW51" s="21">
        <v>0</v>
      </c>
      <c r="CX51" s="21">
        <v>8900.34427</v>
      </c>
      <c r="CY51" s="21">
        <v>10232.6</v>
      </c>
      <c r="CZ51" s="21">
        <v>0</v>
      </c>
      <c r="DA51" s="21">
        <v>0</v>
      </c>
      <c r="DB51" s="21">
        <v>0</v>
      </c>
      <c r="DC51" s="21">
        <v>10232.6</v>
      </c>
      <c r="DD51" s="21">
        <v>10334</v>
      </c>
      <c r="DE51" s="21">
        <v>0</v>
      </c>
      <c r="DF51" s="21">
        <v>0</v>
      </c>
      <c r="DG51" s="21">
        <v>0</v>
      </c>
      <c r="DH51" s="21">
        <v>10334</v>
      </c>
      <c r="DI51" s="21">
        <v>8894.14427</v>
      </c>
      <c r="DJ51" s="21">
        <v>0</v>
      </c>
      <c r="DK51" s="21">
        <v>0</v>
      </c>
      <c r="DL51" s="21">
        <v>0</v>
      </c>
      <c r="DM51" s="21">
        <v>8894.14427</v>
      </c>
      <c r="DN51" s="21">
        <v>10232.6</v>
      </c>
      <c r="DO51" s="21">
        <v>0</v>
      </c>
      <c r="DP51" s="21">
        <v>0</v>
      </c>
      <c r="DQ51" s="21">
        <v>0</v>
      </c>
      <c r="DR51" s="21">
        <v>10232.6</v>
      </c>
      <c r="DS51" s="21">
        <v>10334</v>
      </c>
      <c r="DT51" s="21">
        <v>0</v>
      </c>
      <c r="DU51" s="21">
        <v>0</v>
      </c>
      <c r="DV51" s="21">
        <v>0</v>
      </c>
      <c r="DW51" s="21">
        <v>10334</v>
      </c>
      <c r="DX51" s="18"/>
      <c r="DY51" s="2"/>
      <c r="DZ51" s="2"/>
    </row>
    <row r="52" spans="1:130" ht="45" customHeight="1">
      <c r="A52" s="95" t="s">
        <v>297</v>
      </c>
      <c r="B52" s="83" t="s">
        <v>298</v>
      </c>
      <c r="C52" s="24" t="s">
        <v>299</v>
      </c>
      <c r="D52" s="24" t="s">
        <v>201</v>
      </c>
      <c r="E52" s="24" t="s">
        <v>300</v>
      </c>
      <c r="F52" s="24"/>
      <c r="G52" s="24"/>
      <c r="H52" s="24"/>
      <c r="I52" s="24"/>
      <c r="J52" s="24"/>
      <c r="K52" s="24"/>
      <c r="L52" s="24"/>
      <c r="M52" s="24"/>
      <c r="N52" s="24"/>
      <c r="O52" s="24"/>
      <c r="P52" s="24"/>
      <c r="Q52" s="24"/>
      <c r="R52" s="24"/>
      <c r="S52" s="24"/>
      <c r="T52" s="24"/>
      <c r="U52" s="24"/>
      <c r="V52" s="24"/>
      <c r="W52" s="24"/>
      <c r="X52" s="24"/>
      <c r="Y52" s="24"/>
      <c r="Z52" s="24"/>
      <c r="AA52" s="24" t="s">
        <v>260</v>
      </c>
      <c r="AB52" s="24" t="s">
        <v>201</v>
      </c>
      <c r="AC52" s="25" t="s">
        <v>261</v>
      </c>
      <c r="AD52" s="24"/>
      <c r="AE52" s="24"/>
      <c r="AF52" s="25"/>
      <c r="AG52" s="26"/>
      <c r="AH52" s="26"/>
      <c r="AI52" s="27"/>
      <c r="AJ52" s="83" t="s">
        <v>262</v>
      </c>
      <c r="AK52" s="28" t="s">
        <v>263</v>
      </c>
      <c r="AL52" s="29">
        <v>1695.34427</v>
      </c>
      <c r="AM52" s="29">
        <v>1695.34427</v>
      </c>
      <c r="AN52" s="29">
        <v>0</v>
      </c>
      <c r="AO52" s="29">
        <v>0</v>
      </c>
      <c r="AP52" s="29">
        <v>0</v>
      </c>
      <c r="AQ52" s="29">
        <v>0</v>
      </c>
      <c r="AR52" s="29">
        <v>0</v>
      </c>
      <c r="AS52" s="29">
        <v>0</v>
      </c>
      <c r="AT52" s="29">
        <v>1695.34427</v>
      </c>
      <c r="AU52" s="29">
        <v>1695.34427</v>
      </c>
      <c r="AV52" s="29">
        <v>1519.6</v>
      </c>
      <c r="AW52" s="29">
        <v>0</v>
      </c>
      <c r="AX52" s="29">
        <v>0</v>
      </c>
      <c r="AY52" s="29">
        <v>0</v>
      </c>
      <c r="AZ52" s="29">
        <v>1519.6</v>
      </c>
      <c r="BA52" s="29">
        <v>1534</v>
      </c>
      <c r="BB52" s="29">
        <v>0</v>
      </c>
      <c r="BC52" s="29">
        <v>0</v>
      </c>
      <c r="BD52" s="29">
        <v>0</v>
      </c>
      <c r="BE52" s="29">
        <v>1534</v>
      </c>
      <c r="BF52" s="29">
        <v>1548</v>
      </c>
      <c r="BG52" s="29">
        <v>0</v>
      </c>
      <c r="BH52" s="29">
        <v>0</v>
      </c>
      <c r="BI52" s="29">
        <v>0</v>
      </c>
      <c r="BJ52" s="29">
        <v>1548</v>
      </c>
      <c r="BK52" s="29">
        <v>1548</v>
      </c>
      <c r="BL52" s="29">
        <v>0</v>
      </c>
      <c r="BM52" s="29">
        <v>0</v>
      </c>
      <c r="BN52" s="29">
        <v>0</v>
      </c>
      <c r="BO52" s="29">
        <v>1548</v>
      </c>
      <c r="BP52" s="29">
        <v>1695.34427</v>
      </c>
      <c r="BQ52" s="29">
        <v>1695.34427</v>
      </c>
      <c r="BR52" s="29">
        <v>0</v>
      </c>
      <c r="BS52" s="29">
        <v>0</v>
      </c>
      <c r="BT52" s="29">
        <v>0</v>
      </c>
      <c r="BU52" s="29">
        <v>0</v>
      </c>
      <c r="BV52" s="29">
        <v>0</v>
      </c>
      <c r="BW52" s="29">
        <v>0</v>
      </c>
      <c r="BX52" s="29">
        <v>1695.34427</v>
      </c>
      <c r="BY52" s="29">
        <v>1695.34427</v>
      </c>
      <c r="BZ52" s="29">
        <v>1519.6</v>
      </c>
      <c r="CA52" s="29">
        <v>0</v>
      </c>
      <c r="CB52" s="29">
        <v>0</v>
      </c>
      <c r="CC52" s="29">
        <v>0</v>
      </c>
      <c r="CD52" s="29">
        <v>1519.6</v>
      </c>
      <c r="CE52" s="29">
        <v>1534</v>
      </c>
      <c r="CF52" s="29">
        <v>0</v>
      </c>
      <c r="CG52" s="29">
        <v>0</v>
      </c>
      <c r="CH52" s="29">
        <v>0</v>
      </c>
      <c r="CI52" s="29">
        <v>1534</v>
      </c>
      <c r="CJ52" s="29">
        <v>1548</v>
      </c>
      <c r="CK52" s="29">
        <v>0</v>
      </c>
      <c r="CL52" s="29">
        <v>0</v>
      </c>
      <c r="CM52" s="29">
        <v>0</v>
      </c>
      <c r="CN52" s="29">
        <v>1548</v>
      </c>
      <c r="CO52" s="29">
        <v>1548</v>
      </c>
      <c r="CP52" s="29">
        <v>0</v>
      </c>
      <c r="CQ52" s="29">
        <v>0</v>
      </c>
      <c r="CR52" s="29">
        <v>0</v>
      </c>
      <c r="CS52" s="29">
        <v>1548</v>
      </c>
      <c r="CT52" s="29">
        <v>1695.34427</v>
      </c>
      <c r="CU52" s="29">
        <v>0</v>
      </c>
      <c r="CV52" s="29">
        <v>0</v>
      </c>
      <c r="CW52" s="29">
        <v>0</v>
      </c>
      <c r="CX52" s="29">
        <v>1695.34427</v>
      </c>
      <c r="CY52" s="29">
        <v>1519.6</v>
      </c>
      <c r="CZ52" s="29">
        <v>0</v>
      </c>
      <c r="DA52" s="29">
        <v>0</v>
      </c>
      <c r="DB52" s="29">
        <v>0</v>
      </c>
      <c r="DC52" s="29">
        <v>1519.6</v>
      </c>
      <c r="DD52" s="29">
        <v>1534</v>
      </c>
      <c r="DE52" s="29">
        <v>0</v>
      </c>
      <c r="DF52" s="29">
        <v>0</v>
      </c>
      <c r="DG52" s="29">
        <v>0</v>
      </c>
      <c r="DH52" s="29">
        <v>1534</v>
      </c>
      <c r="DI52" s="29">
        <v>1695.34427</v>
      </c>
      <c r="DJ52" s="29">
        <v>0</v>
      </c>
      <c r="DK52" s="29">
        <v>0</v>
      </c>
      <c r="DL52" s="29">
        <v>0</v>
      </c>
      <c r="DM52" s="29">
        <v>1695.34427</v>
      </c>
      <c r="DN52" s="29">
        <v>1519.6</v>
      </c>
      <c r="DO52" s="29">
        <v>0</v>
      </c>
      <c r="DP52" s="29">
        <v>0</v>
      </c>
      <c r="DQ52" s="29">
        <v>0</v>
      </c>
      <c r="DR52" s="29">
        <v>1519.6</v>
      </c>
      <c r="DS52" s="29">
        <v>1534</v>
      </c>
      <c r="DT52" s="29">
        <v>0</v>
      </c>
      <c r="DU52" s="29">
        <v>0</v>
      </c>
      <c r="DV52" s="29">
        <v>0</v>
      </c>
      <c r="DW52" s="29">
        <v>1534</v>
      </c>
      <c r="DX52" s="39" t="s">
        <v>207</v>
      </c>
      <c r="DY52" s="2"/>
      <c r="DZ52" s="2"/>
    </row>
    <row r="53" spans="1:130" ht="33.75">
      <c r="A53" s="96"/>
      <c r="B53" s="84"/>
      <c r="C53" s="24" t="s">
        <v>200</v>
      </c>
      <c r="D53" s="24" t="s">
        <v>201</v>
      </c>
      <c r="E53" s="24" t="s">
        <v>202</v>
      </c>
      <c r="F53" s="24"/>
      <c r="G53" s="24"/>
      <c r="H53" s="24"/>
      <c r="I53" s="24"/>
      <c r="J53" s="24"/>
      <c r="K53" s="24"/>
      <c r="L53" s="24"/>
      <c r="M53" s="24"/>
      <c r="N53" s="24"/>
      <c r="O53" s="24"/>
      <c r="P53" s="24"/>
      <c r="Q53" s="24"/>
      <c r="R53" s="24"/>
      <c r="S53" s="24"/>
      <c r="T53" s="24"/>
      <c r="U53" s="24"/>
      <c r="V53" s="24"/>
      <c r="W53" s="24"/>
      <c r="X53" s="24"/>
      <c r="Y53" s="24"/>
      <c r="Z53" s="24"/>
      <c r="AA53" s="24" t="s">
        <v>260</v>
      </c>
      <c r="AB53" s="24" t="s">
        <v>201</v>
      </c>
      <c r="AC53" s="25" t="s">
        <v>266</v>
      </c>
      <c r="AD53" s="24"/>
      <c r="AE53" s="24"/>
      <c r="AF53" s="25"/>
      <c r="AG53" s="26"/>
      <c r="AH53" s="26"/>
      <c r="AI53" s="27"/>
      <c r="AJ53" s="84"/>
      <c r="AK53" s="28"/>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40"/>
      <c r="DY53" s="31" t="s">
        <v>226</v>
      </c>
      <c r="DZ53" s="2"/>
    </row>
    <row r="54" spans="1:130" ht="45" customHeight="1">
      <c r="A54" s="95" t="s">
        <v>301</v>
      </c>
      <c r="B54" s="83" t="s">
        <v>302</v>
      </c>
      <c r="C54" s="24" t="s">
        <v>299</v>
      </c>
      <c r="D54" s="24" t="s">
        <v>201</v>
      </c>
      <c r="E54" s="24" t="s">
        <v>300</v>
      </c>
      <c r="F54" s="24"/>
      <c r="G54" s="24"/>
      <c r="H54" s="24"/>
      <c r="I54" s="24"/>
      <c r="J54" s="24"/>
      <c r="K54" s="24"/>
      <c r="L54" s="24"/>
      <c r="M54" s="24"/>
      <c r="N54" s="24"/>
      <c r="O54" s="24"/>
      <c r="P54" s="24"/>
      <c r="Q54" s="24"/>
      <c r="R54" s="24"/>
      <c r="S54" s="24"/>
      <c r="T54" s="24"/>
      <c r="U54" s="24"/>
      <c r="V54" s="24"/>
      <c r="W54" s="24"/>
      <c r="X54" s="24"/>
      <c r="Y54" s="24"/>
      <c r="Z54" s="24"/>
      <c r="AA54" s="24" t="s">
        <v>260</v>
      </c>
      <c r="AB54" s="24" t="s">
        <v>201</v>
      </c>
      <c r="AC54" s="25" t="s">
        <v>266</v>
      </c>
      <c r="AD54" s="24"/>
      <c r="AE54" s="24"/>
      <c r="AF54" s="25"/>
      <c r="AG54" s="26"/>
      <c r="AH54" s="26"/>
      <c r="AI54" s="27"/>
      <c r="AJ54" s="83" t="s">
        <v>262</v>
      </c>
      <c r="AK54" s="28" t="s">
        <v>263</v>
      </c>
      <c r="AL54" s="29">
        <v>7205</v>
      </c>
      <c r="AM54" s="29">
        <v>7205</v>
      </c>
      <c r="AN54" s="29">
        <v>0</v>
      </c>
      <c r="AO54" s="29">
        <v>0</v>
      </c>
      <c r="AP54" s="29">
        <v>0</v>
      </c>
      <c r="AQ54" s="29">
        <v>0</v>
      </c>
      <c r="AR54" s="29">
        <v>0</v>
      </c>
      <c r="AS54" s="29">
        <v>0</v>
      </c>
      <c r="AT54" s="29">
        <v>7205</v>
      </c>
      <c r="AU54" s="29">
        <v>7205</v>
      </c>
      <c r="AV54" s="29">
        <v>8713</v>
      </c>
      <c r="AW54" s="29">
        <v>0</v>
      </c>
      <c r="AX54" s="29">
        <v>0</v>
      </c>
      <c r="AY54" s="29">
        <v>0</v>
      </c>
      <c r="AZ54" s="29">
        <v>8713</v>
      </c>
      <c r="BA54" s="29">
        <v>8800</v>
      </c>
      <c r="BB54" s="29">
        <v>0</v>
      </c>
      <c r="BC54" s="29">
        <v>0</v>
      </c>
      <c r="BD54" s="29">
        <v>0</v>
      </c>
      <c r="BE54" s="29">
        <v>8800</v>
      </c>
      <c r="BF54" s="29">
        <v>8885</v>
      </c>
      <c r="BG54" s="29">
        <v>0</v>
      </c>
      <c r="BH54" s="29">
        <v>0</v>
      </c>
      <c r="BI54" s="29">
        <v>0</v>
      </c>
      <c r="BJ54" s="29">
        <v>8885</v>
      </c>
      <c r="BK54" s="29">
        <v>8885</v>
      </c>
      <c r="BL54" s="29">
        <v>0</v>
      </c>
      <c r="BM54" s="29">
        <v>0</v>
      </c>
      <c r="BN54" s="29">
        <v>0</v>
      </c>
      <c r="BO54" s="29">
        <v>8885</v>
      </c>
      <c r="BP54" s="29">
        <v>7198.8</v>
      </c>
      <c r="BQ54" s="29">
        <v>7198.8</v>
      </c>
      <c r="BR54" s="29">
        <v>0</v>
      </c>
      <c r="BS54" s="29">
        <v>0</v>
      </c>
      <c r="BT54" s="29">
        <v>0</v>
      </c>
      <c r="BU54" s="29">
        <v>0</v>
      </c>
      <c r="BV54" s="29">
        <v>0</v>
      </c>
      <c r="BW54" s="29">
        <v>0</v>
      </c>
      <c r="BX54" s="29">
        <v>7198.8</v>
      </c>
      <c r="BY54" s="29">
        <v>7198.8</v>
      </c>
      <c r="BZ54" s="29">
        <v>8713</v>
      </c>
      <c r="CA54" s="29">
        <v>0</v>
      </c>
      <c r="CB54" s="29">
        <v>0</v>
      </c>
      <c r="CC54" s="29">
        <v>0</v>
      </c>
      <c r="CD54" s="29">
        <v>8713</v>
      </c>
      <c r="CE54" s="29">
        <v>8800</v>
      </c>
      <c r="CF54" s="29">
        <v>0</v>
      </c>
      <c r="CG54" s="29">
        <v>0</v>
      </c>
      <c r="CH54" s="29">
        <v>0</v>
      </c>
      <c r="CI54" s="29">
        <v>8800</v>
      </c>
      <c r="CJ54" s="29">
        <v>8885</v>
      </c>
      <c r="CK54" s="29">
        <v>0</v>
      </c>
      <c r="CL54" s="29">
        <v>0</v>
      </c>
      <c r="CM54" s="29">
        <v>0</v>
      </c>
      <c r="CN54" s="29">
        <v>8885</v>
      </c>
      <c r="CO54" s="29">
        <v>8885</v>
      </c>
      <c r="CP54" s="29">
        <v>0</v>
      </c>
      <c r="CQ54" s="29">
        <v>0</v>
      </c>
      <c r="CR54" s="29">
        <v>0</v>
      </c>
      <c r="CS54" s="29">
        <v>8885</v>
      </c>
      <c r="CT54" s="29">
        <v>7205</v>
      </c>
      <c r="CU54" s="29">
        <v>0</v>
      </c>
      <c r="CV54" s="29">
        <v>0</v>
      </c>
      <c r="CW54" s="29">
        <v>0</v>
      </c>
      <c r="CX54" s="29">
        <v>7205</v>
      </c>
      <c r="CY54" s="29">
        <v>8713</v>
      </c>
      <c r="CZ54" s="29">
        <v>0</v>
      </c>
      <c r="DA54" s="29">
        <v>0</v>
      </c>
      <c r="DB54" s="29">
        <v>0</v>
      </c>
      <c r="DC54" s="29">
        <v>8713</v>
      </c>
      <c r="DD54" s="29">
        <v>8800</v>
      </c>
      <c r="DE54" s="29">
        <v>0</v>
      </c>
      <c r="DF54" s="29">
        <v>0</v>
      </c>
      <c r="DG54" s="29">
        <v>0</v>
      </c>
      <c r="DH54" s="29">
        <v>8800</v>
      </c>
      <c r="DI54" s="29">
        <v>7198.8</v>
      </c>
      <c r="DJ54" s="29">
        <v>0</v>
      </c>
      <c r="DK54" s="29">
        <v>0</v>
      </c>
      <c r="DL54" s="29">
        <v>0</v>
      </c>
      <c r="DM54" s="29">
        <v>7198.8</v>
      </c>
      <c r="DN54" s="29">
        <v>8713</v>
      </c>
      <c r="DO54" s="29">
        <v>0</v>
      </c>
      <c r="DP54" s="29">
        <v>0</v>
      </c>
      <c r="DQ54" s="29">
        <v>0</v>
      </c>
      <c r="DR54" s="29">
        <v>8713</v>
      </c>
      <c r="DS54" s="29">
        <v>8800</v>
      </c>
      <c r="DT54" s="29">
        <v>0</v>
      </c>
      <c r="DU54" s="29">
        <v>0</v>
      </c>
      <c r="DV54" s="29">
        <v>0</v>
      </c>
      <c r="DW54" s="29">
        <v>8800</v>
      </c>
      <c r="DX54" s="39" t="s">
        <v>207</v>
      </c>
      <c r="DY54" s="2"/>
      <c r="DZ54" s="2"/>
    </row>
    <row r="55" spans="1:130" ht="33.75">
      <c r="A55" s="96"/>
      <c r="B55" s="84"/>
      <c r="C55" s="24" t="s">
        <v>200</v>
      </c>
      <c r="D55" s="24" t="s">
        <v>201</v>
      </c>
      <c r="E55" s="24" t="s">
        <v>202</v>
      </c>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6"/>
      <c r="AH55" s="26"/>
      <c r="AI55" s="27"/>
      <c r="AJ55" s="84"/>
      <c r="AK55" s="28"/>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40"/>
      <c r="DY55" s="31" t="s">
        <v>226</v>
      </c>
      <c r="DZ55" s="2"/>
    </row>
    <row r="56" spans="1:130" ht="15">
      <c r="A56" s="16" t="s">
        <v>303</v>
      </c>
      <c r="B56" s="17" t="s">
        <v>304</v>
      </c>
      <c r="C56" s="18" t="s">
        <v>193</v>
      </c>
      <c r="D56" s="18" t="s">
        <v>193</v>
      </c>
      <c r="E56" s="18" t="s">
        <v>193</v>
      </c>
      <c r="F56" s="18" t="s">
        <v>193</v>
      </c>
      <c r="G56" s="18" t="s">
        <v>193</v>
      </c>
      <c r="H56" s="18" t="s">
        <v>193</v>
      </c>
      <c r="I56" s="18" t="s">
        <v>193</v>
      </c>
      <c r="J56" s="18" t="s">
        <v>193</v>
      </c>
      <c r="K56" s="18" t="s">
        <v>193</v>
      </c>
      <c r="L56" s="18" t="s">
        <v>193</v>
      </c>
      <c r="M56" s="18" t="s">
        <v>193</v>
      </c>
      <c r="N56" s="18" t="s">
        <v>193</v>
      </c>
      <c r="O56" s="18" t="s">
        <v>193</v>
      </c>
      <c r="P56" s="18" t="s">
        <v>193</v>
      </c>
      <c r="Q56" s="18" t="s">
        <v>193</v>
      </c>
      <c r="R56" s="18" t="s">
        <v>193</v>
      </c>
      <c r="S56" s="18" t="s">
        <v>193</v>
      </c>
      <c r="T56" s="18" t="s">
        <v>193</v>
      </c>
      <c r="U56" s="18" t="s">
        <v>193</v>
      </c>
      <c r="V56" s="18" t="s">
        <v>193</v>
      </c>
      <c r="W56" s="18" t="s">
        <v>193</v>
      </c>
      <c r="X56" s="18" t="s">
        <v>193</v>
      </c>
      <c r="Y56" s="18" t="s">
        <v>193</v>
      </c>
      <c r="Z56" s="18" t="s">
        <v>193</v>
      </c>
      <c r="AA56" s="18" t="s">
        <v>193</v>
      </c>
      <c r="AB56" s="18" t="s">
        <v>193</v>
      </c>
      <c r="AC56" s="18" t="s">
        <v>193</v>
      </c>
      <c r="AD56" s="18" t="s">
        <v>193</v>
      </c>
      <c r="AE56" s="18" t="s">
        <v>193</v>
      </c>
      <c r="AF56" s="18" t="s">
        <v>193</v>
      </c>
      <c r="AG56" s="19"/>
      <c r="AH56" s="19"/>
      <c r="AI56" s="19"/>
      <c r="AJ56" s="20" t="s">
        <v>193</v>
      </c>
      <c r="AK56" s="18" t="s">
        <v>193</v>
      </c>
      <c r="AL56" s="21">
        <v>33708.10747</v>
      </c>
      <c r="AM56" s="21">
        <v>33707.06406</v>
      </c>
      <c r="AN56" s="21">
        <v>0</v>
      </c>
      <c r="AO56" s="21">
        <v>0</v>
      </c>
      <c r="AP56" s="21">
        <v>50</v>
      </c>
      <c r="AQ56" s="21">
        <v>50</v>
      </c>
      <c r="AR56" s="21">
        <v>0</v>
      </c>
      <c r="AS56" s="21">
        <v>0</v>
      </c>
      <c r="AT56" s="21">
        <v>33658.10747</v>
      </c>
      <c r="AU56" s="21">
        <v>33657.06406</v>
      </c>
      <c r="AV56" s="21">
        <v>32170.01853</v>
      </c>
      <c r="AW56" s="21">
        <v>0</v>
      </c>
      <c r="AX56" s="21">
        <v>201.95</v>
      </c>
      <c r="AY56" s="21">
        <v>0</v>
      </c>
      <c r="AZ56" s="21">
        <v>31968.06853</v>
      </c>
      <c r="BA56" s="21">
        <v>30688.72</v>
      </c>
      <c r="BB56" s="21">
        <v>0</v>
      </c>
      <c r="BC56" s="21">
        <v>0</v>
      </c>
      <c r="BD56" s="21">
        <v>0</v>
      </c>
      <c r="BE56" s="21">
        <v>30688.72</v>
      </c>
      <c r="BF56" s="21">
        <v>30422.7</v>
      </c>
      <c r="BG56" s="21">
        <v>0</v>
      </c>
      <c r="BH56" s="21">
        <v>0</v>
      </c>
      <c r="BI56" s="21">
        <v>0</v>
      </c>
      <c r="BJ56" s="21">
        <v>30422.7</v>
      </c>
      <c r="BK56" s="21">
        <v>30422.7</v>
      </c>
      <c r="BL56" s="21">
        <v>0</v>
      </c>
      <c r="BM56" s="21">
        <v>0</v>
      </c>
      <c r="BN56" s="21">
        <v>0</v>
      </c>
      <c r="BO56" s="21">
        <v>30422.7</v>
      </c>
      <c r="BP56" s="21">
        <v>33313.10747</v>
      </c>
      <c r="BQ56" s="21">
        <v>33312.06406</v>
      </c>
      <c r="BR56" s="21">
        <v>0</v>
      </c>
      <c r="BS56" s="21">
        <v>0</v>
      </c>
      <c r="BT56" s="21">
        <v>50</v>
      </c>
      <c r="BU56" s="21">
        <v>50</v>
      </c>
      <c r="BV56" s="21">
        <v>0</v>
      </c>
      <c r="BW56" s="21">
        <v>0</v>
      </c>
      <c r="BX56" s="21">
        <v>33263.10747</v>
      </c>
      <c r="BY56" s="21">
        <v>33262.06406</v>
      </c>
      <c r="BZ56" s="21">
        <v>31766.11853</v>
      </c>
      <c r="CA56" s="21">
        <v>0</v>
      </c>
      <c r="CB56" s="21">
        <v>0</v>
      </c>
      <c r="CC56" s="21">
        <v>0</v>
      </c>
      <c r="CD56" s="21">
        <v>31766.11853</v>
      </c>
      <c r="CE56" s="21">
        <v>30688.72</v>
      </c>
      <c r="CF56" s="21">
        <v>0</v>
      </c>
      <c r="CG56" s="21">
        <v>0</v>
      </c>
      <c r="CH56" s="21">
        <v>0</v>
      </c>
      <c r="CI56" s="21">
        <v>30688.72</v>
      </c>
      <c r="CJ56" s="21">
        <v>30422.7</v>
      </c>
      <c r="CK56" s="21">
        <v>0</v>
      </c>
      <c r="CL56" s="21">
        <v>0</v>
      </c>
      <c r="CM56" s="21">
        <v>0</v>
      </c>
      <c r="CN56" s="21">
        <v>30422.7</v>
      </c>
      <c r="CO56" s="21">
        <v>30422.7</v>
      </c>
      <c r="CP56" s="21">
        <v>0</v>
      </c>
      <c r="CQ56" s="21">
        <v>0</v>
      </c>
      <c r="CR56" s="21">
        <v>0</v>
      </c>
      <c r="CS56" s="21">
        <v>30422.7</v>
      </c>
      <c r="CT56" s="21">
        <v>33706.9879</v>
      </c>
      <c r="CU56" s="21">
        <v>0</v>
      </c>
      <c r="CV56" s="21">
        <v>50</v>
      </c>
      <c r="CW56" s="21">
        <v>0</v>
      </c>
      <c r="CX56" s="21">
        <v>33656.9879</v>
      </c>
      <c r="CY56" s="21">
        <v>32175.01853</v>
      </c>
      <c r="CZ56" s="21">
        <v>0</v>
      </c>
      <c r="DA56" s="21">
        <v>201.95</v>
      </c>
      <c r="DB56" s="21">
        <v>0</v>
      </c>
      <c r="DC56" s="21">
        <v>31973.06853</v>
      </c>
      <c r="DD56" s="21">
        <v>30688.72</v>
      </c>
      <c r="DE56" s="21">
        <v>0</v>
      </c>
      <c r="DF56" s="21">
        <v>0</v>
      </c>
      <c r="DG56" s="21">
        <v>0</v>
      </c>
      <c r="DH56" s="21">
        <v>30688.72</v>
      </c>
      <c r="DI56" s="21">
        <v>33311.9879</v>
      </c>
      <c r="DJ56" s="21">
        <v>0</v>
      </c>
      <c r="DK56" s="21">
        <v>50</v>
      </c>
      <c r="DL56" s="21">
        <v>0</v>
      </c>
      <c r="DM56" s="21">
        <v>33261.9879</v>
      </c>
      <c r="DN56" s="21">
        <v>31771.11853</v>
      </c>
      <c r="DO56" s="21">
        <v>0</v>
      </c>
      <c r="DP56" s="21">
        <v>0</v>
      </c>
      <c r="DQ56" s="21">
        <v>0</v>
      </c>
      <c r="DR56" s="21">
        <v>31771.11853</v>
      </c>
      <c r="DS56" s="21">
        <v>30688.72</v>
      </c>
      <c r="DT56" s="21">
        <v>0</v>
      </c>
      <c r="DU56" s="21">
        <v>0</v>
      </c>
      <c r="DV56" s="21">
        <v>0</v>
      </c>
      <c r="DW56" s="21">
        <v>30688.72</v>
      </c>
      <c r="DX56" s="18"/>
      <c r="DY56" s="2"/>
      <c r="DZ56" s="2"/>
    </row>
    <row r="57" spans="1:130" ht="90" customHeight="1">
      <c r="A57" s="95" t="s">
        <v>305</v>
      </c>
      <c r="B57" s="83" t="s">
        <v>306</v>
      </c>
      <c r="C57" s="24" t="s">
        <v>200</v>
      </c>
      <c r="D57" s="24" t="s">
        <v>201</v>
      </c>
      <c r="E57" s="24" t="s">
        <v>202</v>
      </c>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c r="AE57" s="24"/>
      <c r="AF57" s="25"/>
      <c r="AG57" s="26"/>
      <c r="AH57" s="26"/>
      <c r="AI57" s="27"/>
      <c r="AJ57" s="83" t="s">
        <v>205</v>
      </c>
      <c r="AK57" s="28" t="s">
        <v>307</v>
      </c>
      <c r="AL57" s="29">
        <v>11678.20033</v>
      </c>
      <c r="AM57" s="29">
        <v>11677.15692</v>
      </c>
      <c r="AN57" s="29">
        <v>0</v>
      </c>
      <c r="AO57" s="29">
        <v>0</v>
      </c>
      <c r="AP57" s="29">
        <v>0</v>
      </c>
      <c r="AQ57" s="29">
        <v>0</v>
      </c>
      <c r="AR57" s="29">
        <v>0</v>
      </c>
      <c r="AS57" s="29">
        <v>0</v>
      </c>
      <c r="AT57" s="29">
        <v>11678.20033</v>
      </c>
      <c r="AU57" s="29">
        <v>11677.15692</v>
      </c>
      <c r="AV57" s="29">
        <v>9755.84807</v>
      </c>
      <c r="AW57" s="29">
        <v>0</v>
      </c>
      <c r="AX57" s="29">
        <v>0</v>
      </c>
      <c r="AY57" s="29">
        <v>0</v>
      </c>
      <c r="AZ57" s="29">
        <v>9755.84807</v>
      </c>
      <c r="BA57" s="29">
        <v>8993.27378</v>
      </c>
      <c r="BB57" s="29">
        <v>0</v>
      </c>
      <c r="BC57" s="29">
        <v>0</v>
      </c>
      <c r="BD57" s="29">
        <v>0</v>
      </c>
      <c r="BE57" s="29">
        <v>8993.27378</v>
      </c>
      <c r="BF57" s="29">
        <v>8619.17137</v>
      </c>
      <c r="BG57" s="29">
        <v>0</v>
      </c>
      <c r="BH57" s="29">
        <v>0</v>
      </c>
      <c r="BI57" s="29">
        <v>0</v>
      </c>
      <c r="BJ57" s="29">
        <v>8619.17137</v>
      </c>
      <c r="BK57" s="29">
        <v>8619.17137</v>
      </c>
      <c r="BL57" s="29">
        <v>0</v>
      </c>
      <c r="BM57" s="29">
        <v>0</v>
      </c>
      <c r="BN57" s="29">
        <v>0</v>
      </c>
      <c r="BO57" s="29">
        <v>8619.17137</v>
      </c>
      <c r="BP57" s="29">
        <v>11283.20033</v>
      </c>
      <c r="BQ57" s="29">
        <v>11282.15692</v>
      </c>
      <c r="BR57" s="29">
        <v>0</v>
      </c>
      <c r="BS57" s="29">
        <v>0</v>
      </c>
      <c r="BT57" s="29">
        <v>0</v>
      </c>
      <c r="BU57" s="29">
        <v>0</v>
      </c>
      <c r="BV57" s="29">
        <v>0</v>
      </c>
      <c r="BW57" s="29">
        <v>0</v>
      </c>
      <c r="BX57" s="29">
        <v>11283.20033</v>
      </c>
      <c r="BY57" s="29">
        <v>11282.15692</v>
      </c>
      <c r="BZ57" s="29">
        <v>9755.84807</v>
      </c>
      <c r="CA57" s="29">
        <v>0</v>
      </c>
      <c r="CB57" s="29">
        <v>0</v>
      </c>
      <c r="CC57" s="29">
        <v>0</v>
      </c>
      <c r="CD57" s="29">
        <v>9755.84807</v>
      </c>
      <c r="CE57" s="29">
        <v>8993.27378</v>
      </c>
      <c r="CF57" s="29">
        <v>0</v>
      </c>
      <c r="CG57" s="29">
        <v>0</v>
      </c>
      <c r="CH57" s="29">
        <v>0</v>
      </c>
      <c r="CI57" s="29">
        <v>8993.27378</v>
      </c>
      <c r="CJ57" s="29">
        <v>8619.17137</v>
      </c>
      <c r="CK57" s="29">
        <v>0</v>
      </c>
      <c r="CL57" s="29">
        <v>0</v>
      </c>
      <c r="CM57" s="29">
        <v>0</v>
      </c>
      <c r="CN57" s="29">
        <v>8619.17137</v>
      </c>
      <c r="CO57" s="29">
        <v>8619.17137</v>
      </c>
      <c r="CP57" s="29">
        <v>0</v>
      </c>
      <c r="CQ57" s="29">
        <v>0</v>
      </c>
      <c r="CR57" s="29">
        <v>0</v>
      </c>
      <c r="CS57" s="29">
        <v>8619.17137</v>
      </c>
      <c r="CT57" s="29">
        <v>11677.08076</v>
      </c>
      <c r="CU57" s="29">
        <v>0</v>
      </c>
      <c r="CV57" s="29">
        <v>0</v>
      </c>
      <c r="CW57" s="29">
        <v>0</v>
      </c>
      <c r="CX57" s="29">
        <v>11677.08076</v>
      </c>
      <c r="CY57" s="29">
        <v>9765.84807</v>
      </c>
      <c r="CZ57" s="29">
        <v>0</v>
      </c>
      <c r="DA57" s="29">
        <v>0</v>
      </c>
      <c r="DB57" s="29">
        <v>0</v>
      </c>
      <c r="DC57" s="29">
        <v>9765.84807</v>
      </c>
      <c r="DD57" s="29">
        <v>8993.27378</v>
      </c>
      <c r="DE57" s="29">
        <v>0</v>
      </c>
      <c r="DF57" s="29">
        <v>0</v>
      </c>
      <c r="DG57" s="29">
        <v>0</v>
      </c>
      <c r="DH57" s="29">
        <v>8993.27378</v>
      </c>
      <c r="DI57" s="29">
        <v>11282.08076</v>
      </c>
      <c r="DJ57" s="29">
        <v>0</v>
      </c>
      <c r="DK57" s="29">
        <v>0</v>
      </c>
      <c r="DL57" s="29">
        <v>0</v>
      </c>
      <c r="DM57" s="29">
        <v>11282.08076</v>
      </c>
      <c r="DN57" s="29">
        <v>9765.84807</v>
      </c>
      <c r="DO57" s="29">
        <v>0</v>
      </c>
      <c r="DP57" s="29">
        <v>0</v>
      </c>
      <c r="DQ57" s="29">
        <v>0</v>
      </c>
      <c r="DR57" s="29">
        <v>9765.84807</v>
      </c>
      <c r="DS57" s="29">
        <v>8993.27378</v>
      </c>
      <c r="DT57" s="29">
        <v>0</v>
      </c>
      <c r="DU57" s="29">
        <v>0</v>
      </c>
      <c r="DV57" s="29">
        <v>0</v>
      </c>
      <c r="DW57" s="29">
        <v>8993.27378</v>
      </c>
      <c r="DX57" s="39" t="s">
        <v>207</v>
      </c>
      <c r="DY57" s="2"/>
      <c r="DZ57" s="2"/>
    </row>
    <row r="58" spans="1:130" ht="33.75">
      <c r="A58" s="96"/>
      <c r="B58" s="84"/>
      <c r="C58" s="24" t="s">
        <v>308</v>
      </c>
      <c r="D58" s="24" t="s">
        <v>201</v>
      </c>
      <c r="E58" s="24" t="s">
        <v>309</v>
      </c>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c r="AE58" s="24"/>
      <c r="AF58" s="25"/>
      <c r="AG58" s="26"/>
      <c r="AH58" s="26"/>
      <c r="AI58" s="27"/>
      <c r="AJ58" s="84"/>
      <c r="AK58" s="28"/>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40"/>
      <c r="DY58" s="31" t="s">
        <v>226</v>
      </c>
      <c r="DZ58" s="2"/>
    </row>
    <row r="59" spans="1:130" ht="56.25" customHeight="1">
      <c r="A59" s="95" t="s">
        <v>310</v>
      </c>
      <c r="B59" s="83" t="s">
        <v>311</v>
      </c>
      <c r="C59" s="24" t="s">
        <v>200</v>
      </c>
      <c r="D59" s="24" t="s">
        <v>201</v>
      </c>
      <c r="E59" s="24" t="s">
        <v>202</v>
      </c>
      <c r="F59" s="24"/>
      <c r="G59" s="24"/>
      <c r="H59" s="24"/>
      <c r="I59" s="24"/>
      <c r="J59" s="24"/>
      <c r="K59" s="24"/>
      <c r="L59" s="24"/>
      <c r="M59" s="24"/>
      <c r="N59" s="24"/>
      <c r="O59" s="24"/>
      <c r="P59" s="24"/>
      <c r="Q59" s="24"/>
      <c r="R59" s="24"/>
      <c r="S59" s="24"/>
      <c r="T59" s="24"/>
      <c r="U59" s="24"/>
      <c r="V59" s="24"/>
      <c r="W59" s="24"/>
      <c r="X59" s="24"/>
      <c r="Y59" s="24"/>
      <c r="Z59" s="24"/>
      <c r="AA59" s="24"/>
      <c r="AB59" s="24"/>
      <c r="AC59" s="25"/>
      <c r="AD59" s="24"/>
      <c r="AE59" s="24"/>
      <c r="AF59" s="25"/>
      <c r="AG59" s="26"/>
      <c r="AH59" s="26"/>
      <c r="AI59" s="27"/>
      <c r="AJ59" s="83" t="s">
        <v>205</v>
      </c>
      <c r="AK59" s="28" t="s">
        <v>312</v>
      </c>
      <c r="AL59" s="29">
        <v>18729.36029</v>
      </c>
      <c r="AM59" s="29">
        <v>18729.36029</v>
      </c>
      <c r="AN59" s="29">
        <v>0</v>
      </c>
      <c r="AO59" s="29">
        <v>0</v>
      </c>
      <c r="AP59" s="29">
        <v>0</v>
      </c>
      <c r="AQ59" s="29">
        <v>0</v>
      </c>
      <c r="AR59" s="29">
        <v>0</v>
      </c>
      <c r="AS59" s="29">
        <v>0</v>
      </c>
      <c r="AT59" s="29">
        <v>18729.36029</v>
      </c>
      <c r="AU59" s="29">
        <v>18729.36029</v>
      </c>
      <c r="AV59" s="29">
        <v>18858.17</v>
      </c>
      <c r="AW59" s="29">
        <v>0</v>
      </c>
      <c r="AX59" s="29">
        <v>0</v>
      </c>
      <c r="AY59" s="29">
        <v>0</v>
      </c>
      <c r="AZ59" s="29">
        <v>18858.17</v>
      </c>
      <c r="BA59" s="29">
        <v>18818.446</v>
      </c>
      <c r="BB59" s="29">
        <v>0</v>
      </c>
      <c r="BC59" s="29">
        <v>0</v>
      </c>
      <c r="BD59" s="29">
        <v>0</v>
      </c>
      <c r="BE59" s="29">
        <v>18818.446</v>
      </c>
      <c r="BF59" s="29">
        <v>18924.528</v>
      </c>
      <c r="BG59" s="29">
        <v>0</v>
      </c>
      <c r="BH59" s="29">
        <v>0</v>
      </c>
      <c r="BI59" s="29">
        <v>0</v>
      </c>
      <c r="BJ59" s="29">
        <v>18924.528</v>
      </c>
      <c r="BK59" s="29">
        <v>18924.528</v>
      </c>
      <c r="BL59" s="29">
        <v>0</v>
      </c>
      <c r="BM59" s="29">
        <v>0</v>
      </c>
      <c r="BN59" s="29">
        <v>0</v>
      </c>
      <c r="BO59" s="29">
        <v>18924.528</v>
      </c>
      <c r="BP59" s="29">
        <v>18729.36029</v>
      </c>
      <c r="BQ59" s="29">
        <v>18729.36029</v>
      </c>
      <c r="BR59" s="29">
        <v>0</v>
      </c>
      <c r="BS59" s="29">
        <v>0</v>
      </c>
      <c r="BT59" s="29">
        <v>0</v>
      </c>
      <c r="BU59" s="29">
        <v>0</v>
      </c>
      <c r="BV59" s="29">
        <v>0</v>
      </c>
      <c r="BW59" s="29">
        <v>0</v>
      </c>
      <c r="BX59" s="29">
        <v>18729.36029</v>
      </c>
      <c r="BY59" s="29">
        <v>18729.36029</v>
      </c>
      <c r="BZ59" s="29">
        <v>18858.17</v>
      </c>
      <c r="CA59" s="29">
        <v>0</v>
      </c>
      <c r="CB59" s="29">
        <v>0</v>
      </c>
      <c r="CC59" s="29">
        <v>0</v>
      </c>
      <c r="CD59" s="29">
        <v>18858.17</v>
      </c>
      <c r="CE59" s="29">
        <v>18818.446</v>
      </c>
      <c r="CF59" s="29">
        <v>0</v>
      </c>
      <c r="CG59" s="29">
        <v>0</v>
      </c>
      <c r="CH59" s="29">
        <v>0</v>
      </c>
      <c r="CI59" s="29">
        <v>18818.446</v>
      </c>
      <c r="CJ59" s="29">
        <v>18924.528</v>
      </c>
      <c r="CK59" s="29">
        <v>0</v>
      </c>
      <c r="CL59" s="29">
        <v>0</v>
      </c>
      <c r="CM59" s="29">
        <v>0</v>
      </c>
      <c r="CN59" s="29">
        <v>18924.528</v>
      </c>
      <c r="CO59" s="29">
        <v>18924.528</v>
      </c>
      <c r="CP59" s="29">
        <v>0</v>
      </c>
      <c r="CQ59" s="29">
        <v>0</v>
      </c>
      <c r="CR59" s="29">
        <v>0</v>
      </c>
      <c r="CS59" s="29">
        <v>18924.528</v>
      </c>
      <c r="CT59" s="29">
        <v>18729.36029</v>
      </c>
      <c r="CU59" s="29">
        <v>0</v>
      </c>
      <c r="CV59" s="29">
        <v>0</v>
      </c>
      <c r="CW59" s="29">
        <v>0</v>
      </c>
      <c r="CX59" s="29">
        <v>18729.36029</v>
      </c>
      <c r="CY59" s="29">
        <v>18858.17</v>
      </c>
      <c r="CZ59" s="29">
        <v>0</v>
      </c>
      <c r="DA59" s="29">
        <v>0</v>
      </c>
      <c r="DB59" s="29">
        <v>0</v>
      </c>
      <c r="DC59" s="29">
        <v>18858.17</v>
      </c>
      <c r="DD59" s="29">
        <v>18818.446</v>
      </c>
      <c r="DE59" s="29">
        <v>0</v>
      </c>
      <c r="DF59" s="29">
        <v>0</v>
      </c>
      <c r="DG59" s="29">
        <v>0</v>
      </c>
      <c r="DH59" s="29">
        <v>18818.446</v>
      </c>
      <c r="DI59" s="29">
        <v>18729.36029</v>
      </c>
      <c r="DJ59" s="29">
        <v>0</v>
      </c>
      <c r="DK59" s="29">
        <v>0</v>
      </c>
      <c r="DL59" s="29">
        <v>0</v>
      </c>
      <c r="DM59" s="29">
        <v>18729.36029</v>
      </c>
      <c r="DN59" s="29">
        <v>18858.17</v>
      </c>
      <c r="DO59" s="29">
        <v>0</v>
      </c>
      <c r="DP59" s="29">
        <v>0</v>
      </c>
      <c r="DQ59" s="29">
        <v>0</v>
      </c>
      <c r="DR59" s="29">
        <v>18858.17</v>
      </c>
      <c r="DS59" s="29">
        <v>18818.446</v>
      </c>
      <c r="DT59" s="29">
        <v>0</v>
      </c>
      <c r="DU59" s="29">
        <v>0</v>
      </c>
      <c r="DV59" s="29">
        <v>0</v>
      </c>
      <c r="DW59" s="29">
        <v>18818.446</v>
      </c>
      <c r="DX59" s="39" t="s">
        <v>207</v>
      </c>
      <c r="DY59" s="2"/>
      <c r="DZ59" s="2"/>
    </row>
    <row r="60" spans="1:130" ht="33.75">
      <c r="A60" s="96"/>
      <c r="B60" s="84"/>
      <c r="C60" s="24" t="s">
        <v>308</v>
      </c>
      <c r="D60" s="24" t="s">
        <v>201</v>
      </c>
      <c r="E60" s="24" t="s">
        <v>309</v>
      </c>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c r="AE60" s="24"/>
      <c r="AF60" s="25"/>
      <c r="AG60" s="26"/>
      <c r="AH60" s="26"/>
      <c r="AI60" s="27"/>
      <c r="AJ60" s="84"/>
      <c r="AK60" s="28"/>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40"/>
      <c r="DY60" s="31" t="s">
        <v>226</v>
      </c>
      <c r="DZ60" s="2"/>
    </row>
    <row r="61" spans="1:130" ht="33.75">
      <c r="A61" s="22" t="s">
        <v>313</v>
      </c>
      <c r="B61" s="23" t="s">
        <v>314</v>
      </c>
      <c r="C61" s="24" t="s">
        <v>200</v>
      </c>
      <c r="D61" s="24" t="s">
        <v>201</v>
      </c>
      <c r="E61" s="24" t="s">
        <v>202</v>
      </c>
      <c r="F61" s="24"/>
      <c r="G61" s="24"/>
      <c r="H61" s="24"/>
      <c r="I61" s="24"/>
      <c r="J61" s="24"/>
      <c r="K61" s="24"/>
      <c r="L61" s="24"/>
      <c r="M61" s="24"/>
      <c r="N61" s="24"/>
      <c r="O61" s="24"/>
      <c r="P61" s="24"/>
      <c r="Q61" s="24"/>
      <c r="R61" s="24"/>
      <c r="S61" s="24"/>
      <c r="T61" s="24"/>
      <c r="U61" s="24"/>
      <c r="V61" s="24"/>
      <c r="W61" s="24"/>
      <c r="X61" s="24"/>
      <c r="Y61" s="24"/>
      <c r="Z61" s="24"/>
      <c r="AA61" s="24"/>
      <c r="AB61" s="24"/>
      <c r="AC61" s="25"/>
      <c r="AD61" s="24" t="s">
        <v>315</v>
      </c>
      <c r="AE61" s="24" t="s">
        <v>201</v>
      </c>
      <c r="AF61" s="25" t="s">
        <v>316</v>
      </c>
      <c r="AG61" s="26"/>
      <c r="AH61" s="26"/>
      <c r="AI61" s="27"/>
      <c r="AJ61" s="23" t="s">
        <v>205</v>
      </c>
      <c r="AK61" s="28" t="s">
        <v>206</v>
      </c>
      <c r="AL61" s="29">
        <v>2709.92685</v>
      </c>
      <c r="AM61" s="29">
        <v>2709.92685</v>
      </c>
      <c r="AN61" s="29">
        <v>0</v>
      </c>
      <c r="AO61" s="29">
        <v>0</v>
      </c>
      <c r="AP61" s="29">
        <v>50</v>
      </c>
      <c r="AQ61" s="29">
        <v>50</v>
      </c>
      <c r="AR61" s="29">
        <v>0</v>
      </c>
      <c r="AS61" s="29">
        <v>0</v>
      </c>
      <c r="AT61" s="29">
        <v>2659.92685</v>
      </c>
      <c r="AU61" s="29">
        <v>2659.92685</v>
      </c>
      <c r="AV61" s="29">
        <v>3406.00046</v>
      </c>
      <c r="AW61" s="29">
        <v>0</v>
      </c>
      <c r="AX61" s="29">
        <v>201.95</v>
      </c>
      <c r="AY61" s="29">
        <v>0</v>
      </c>
      <c r="AZ61" s="29">
        <v>3204.05046</v>
      </c>
      <c r="BA61" s="29">
        <v>2827.00022</v>
      </c>
      <c r="BB61" s="29">
        <v>0</v>
      </c>
      <c r="BC61" s="29">
        <v>0</v>
      </c>
      <c r="BD61" s="29">
        <v>0</v>
      </c>
      <c r="BE61" s="29">
        <v>2827.00022</v>
      </c>
      <c r="BF61" s="29">
        <v>2829.00063</v>
      </c>
      <c r="BG61" s="29">
        <v>0</v>
      </c>
      <c r="BH61" s="29">
        <v>0</v>
      </c>
      <c r="BI61" s="29">
        <v>0</v>
      </c>
      <c r="BJ61" s="29">
        <v>2829.00063</v>
      </c>
      <c r="BK61" s="29">
        <v>2829.00063</v>
      </c>
      <c r="BL61" s="29">
        <v>0</v>
      </c>
      <c r="BM61" s="29">
        <v>0</v>
      </c>
      <c r="BN61" s="29">
        <v>0</v>
      </c>
      <c r="BO61" s="29">
        <v>2829.00063</v>
      </c>
      <c r="BP61" s="29">
        <v>2709.92685</v>
      </c>
      <c r="BQ61" s="29">
        <v>2709.92685</v>
      </c>
      <c r="BR61" s="29">
        <v>0</v>
      </c>
      <c r="BS61" s="29">
        <v>0</v>
      </c>
      <c r="BT61" s="29">
        <v>50</v>
      </c>
      <c r="BU61" s="29">
        <v>50</v>
      </c>
      <c r="BV61" s="29">
        <v>0</v>
      </c>
      <c r="BW61" s="29">
        <v>0</v>
      </c>
      <c r="BX61" s="29">
        <v>2659.92685</v>
      </c>
      <c r="BY61" s="29">
        <v>2659.92685</v>
      </c>
      <c r="BZ61" s="29">
        <v>3002.10046</v>
      </c>
      <c r="CA61" s="29">
        <v>0</v>
      </c>
      <c r="CB61" s="29">
        <v>0</v>
      </c>
      <c r="CC61" s="29">
        <v>0</v>
      </c>
      <c r="CD61" s="29">
        <v>3002.10046</v>
      </c>
      <c r="CE61" s="29">
        <v>2827.00022</v>
      </c>
      <c r="CF61" s="29">
        <v>0</v>
      </c>
      <c r="CG61" s="29">
        <v>0</v>
      </c>
      <c r="CH61" s="29">
        <v>0</v>
      </c>
      <c r="CI61" s="29">
        <v>2827.00022</v>
      </c>
      <c r="CJ61" s="29">
        <v>2829.00063</v>
      </c>
      <c r="CK61" s="29">
        <v>0</v>
      </c>
      <c r="CL61" s="29">
        <v>0</v>
      </c>
      <c r="CM61" s="29">
        <v>0</v>
      </c>
      <c r="CN61" s="29">
        <v>2829.00063</v>
      </c>
      <c r="CO61" s="29">
        <v>2829.00063</v>
      </c>
      <c r="CP61" s="29">
        <v>0</v>
      </c>
      <c r="CQ61" s="29">
        <v>0</v>
      </c>
      <c r="CR61" s="29">
        <v>0</v>
      </c>
      <c r="CS61" s="29">
        <v>2829.00063</v>
      </c>
      <c r="CT61" s="29">
        <v>2709.92685</v>
      </c>
      <c r="CU61" s="29">
        <v>0</v>
      </c>
      <c r="CV61" s="29">
        <v>50</v>
      </c>
      <c r="CW61" s="29">
        <v>0</v>
      </c>
      <c r="CX61" s="29">
        <v>2659.92685</v>
      </c>
      <c r="CY61" s="29">
        <v>3401.00046</v>
      </c>
      <c r="CZ61" s="29">
        <v>0</v>
      </c>
      <c r="DA61" s="29">
        <v>201.95</v>
      </c>
      <c r="DB61" s="29">
        <v>0</v>
      </c>
      <c r="DC61" s="29">
        <v>3199.05046</v>
      </c>
      <c r="DD61" s="29">
        <v>2827.00022</v>
      </c>
      <c r="DE61" s="29">
        <v>0</v>
      </c>
      <c r="DF61" s="29">
        <v>0</v>
      </c>
      <c r="DG61" s="29">
        <v>0</v>
      </c>
      <c r="DH61" s="29">
        <v>2827.00022</v>
      </c>
      <c r="DI61" s="29">
        <v>2709.92685</v>
      </c>
      <c r="DJ61" s="29">
        <v>0</v>
      </c>
      <c r="DK61" s="29">
        <v>50</v>
      </c>
      <c r="DL61" s="29">
        <v>0</v>
      </c>
      <c r="DM61" s="29">
        <v>2659.92685</v>
      </c>
      <c r="DN61" s="29">
        <v>2997.10046</v>
      </c>
      <c r="DO61" s="29">
        <v>0</v>
      </c>
      <c r="DP61" s="29">
        <v>0</v>
      </c>
      <c r="DQ61" s="29">
        <v>0</v>
      </c>
      <c r="DR61" s="29">
        <v>2997.10046</v>
      </c>
      <c r="DS61" s="29">
        <v>2827.00022</v>
      </c>
      <c r="DT61" s="29">
        <v>0</v>
      </c>
      <c r="DU61" s="29">
        <v>0</v>
      </c>
      <c r="DV61" s="29">
        <v>0</v>
      </c>
      <c r="DW61" s="29">
        <v>2827.00022</v>
      </c>
      <c r="DX61" s="30" t="s">
        <v>207</v>
      </c>
      <c r="DY61" s="2"/>
      <c r="DZ61" s="2"/>
    </row>
    <row r="62" spans="1:130" ht="33.75" customHeight="1">
      <c r="A62" s="95" t="s">
        <v>317</v>
      </c>
      <c r="B62" s="83" t="s">
        <v>318</v>
      </c>
      <c r="C62" s="24" t="s">
        <v>200</v>
      </c>
      <c r="D62" s="24" t="s">
        <v>201</v>
      </c>
      <c r="E62" s="24" t="s">
        <v>202</v>
      </c>
      <c r="F62" s="24"/>
      <c r="G62" s="24"/>
      <c r="H62" s="24"/>
      <c r="I62" s="24"/>
      <c r="J62" s="24"/>
      <c r="K62" s="24"/>
      <c r="L62" s="24"/>
      <c r="M62" s="24"/>
      <c r="N62" s="24"/>
      <c r="O62" s="24"/>
      <c r="P62" s="24"/>
      <c r="Q62" s="24"/>
      <c r="R62" s="24"/>
      <c r="S62" s="24"/>
      <c r="T62" s="24"/>
      <c r="U62" s="24"/>
      <c r="V62" s="24"/>
      <c r="W62" s="24"/>
      <c r="X62" s="24"/>
      <c r="Y62" s="24"/>
      <c r="Z62" s="24"/>
      <c r="AA62" s="24" t="s">
        <v>319</v>
      </c>
      <c r="AB62" s="24" t="s">
        <v>201</v>
      </c>
      <c r="AC62" s="25" t="s">
        <v>320</v>
      </c>
      <c r="AD62" s="24"/>
      <c r="AE62" s="24"/>
      <c r="AF62" s="25"/>
      <c r="AG62" s="26"/>
      <c r="AH62" s="26"/>
      <c r="AI62" s="27"/>
      <c r="AJ62" s="83" t="s">
        <v>231</v>
      </c>
      <c r="AK62" s="28" t="s">
        <v>321</v>
      </c>
      <c r="AL62" s="29">
        <v>33.62</v>
      </c>
      <c r="AM62" s="29">
        <v>33.62</v>
      </c>
      <c r="AN62" s="29">
        <v>0</v>
      </c>
      <c r="AO62" s="29">
        <v>0</v>
      </c>
      <c r="AP62" s="29">
        <v>0</v>
      </c>
      <c r="AQ62" s="29">
        <v>0</v>
      </c>
      <c r="AR62" s="29">
        <v>0</v>
      </c>
      <c r="AS62" s="29">
        <v>0</v>
      </c>
      <c r="AT62" s="29">
        <v>33.62</v>
      </c>
      <c r="AU62" s="29">
        <v>33.62</v>
      </c>
      <c r="AV62" s="29">
        <v>0</v>
      </c>
      <c r="AW62" s="29">
        <v>0</v>
      </c>
      <c r="AX62" s="29">
        <v>0</v>
      </c>
      <c r="AY62" s="29">
        <v>0</v>
      </c>
      <c r="AZ62" s="29">
        <v>0</v>
      </c>
      <c r="BA62" s="29">
        <v>0</v>
      </c>
      <c r="BB62" s="29">
        <v>0</v>
      </c>
      <c r="BC62" s="29">
        <v>0</v>
      </c>
      <c r="BD62" s="29">
        <v>0</v>
      </c>
      <c r="BE62" s="29">
        <v>0</v>
      </c>
      <c r="BF62" s="29">
        <v>0</v>
      </c>
      <c r="BG62" s="29">
        <v>0</v>
      </c>
      <c r="BH62" s="29">
        <v>0</v>
      </c>
      <c r="BI62" s="29">
        <v>0</v>
      </c>
      <c r="BJ62" s="29">
        <v>0</v>
      </c>
      <c r="BK62" s="29">
        <v>0</v>
      </c>
      <c r="BL62" s="29">
        <v>0</v>
      </c>
      <c r="BM62" s="29">
        <v>0</v>
      </c>
      <c r="BN62" s="29">
        <v>0</v>
      </c>
      <c r="BO62" s="29">
        <v>0</v>
      </c>
      <c r="BP62" s="29">
        <v>33.62</v>
      </c>
      <c r="BQ62" s="29">
        <v>33.62</v>
      </c>
      <c r="BR62" s="29">
        <v>0</v>
      </c>
      <c r="BS62" s="29">
        <v>0</v>
      </c>
      <c r="BT62" s="29">
        <v>0</v>
      </c>
      <c r="BU62" s="29">
        <v>0</v>
      </c>
      <c r="BV62" s="29">
        <v>0</v>
      </c>
      <c r="BW62" s="29">
        <v>0</v>
      </c>
      <c r="BX62" s="29">
        <v>33.62</v>
      </c>
      <c r="BY62" s="29">
        <v>33.62</v>
      </c>
      <c r="BZ62" s="29">
        <v>0</v>
      </c>
      <c r="CA62" s="29">
        <v>0</v>
      </c>
      <c r="CB62" s="29">
        <v>0</v>
      </c>
      <c r="CC62" s="29">
        <v>0</v>
      </c>
      <c r="CD62" s="29">
        <v>0</v>
      </c>
      <c r="CE62" s="29">
        <v>0</v>
      </c>
      <c r="CF62" s="29">
        <v>0</v>
      </c>
      <c r="CG62" s="29">
        <v>0</v>
      </c>
      <c r="CH62" s="29">
        <v>0</v>
      </c>
      <c r="CI62" s="29">
        <v>0</v>
      </c>
      <c r="CJ62" s="29">
        <v>0</v>
      </c>
      <c r="CK62" s="29">
        <v>0</v>
      </c>
      <c r="CL62" s="29">
        <v>0</v>
      </c>
      <c r="CM62" s="29">
        <v>0</v>
      </c>
      <c r="CN62" s="29">
        <v>0</v>
      </c>
      <c r="CO62" s="29">
        <v>0</v>
      </c>
      <c r="CP62" s="29">
        <v>0</v>
      </c>
      <c r="CQ62" s="29">
        <v>0</v>
      </c>
      <c r="CR62" s="29">
        <v>0</v>
      </c>
      <c r="CS62" s="29">
        <v>0</v>
      </c>
      <c r="CT62" s="29">
        <v>33.62</v>
      </c>
      <c r="CU62" s="29">
        <v>0</v>
      </c>
      <c r="CV62" s="29">
        <v>0</v>
      </c>
      <c r="CW62" s="29">
        <v>0</v>
      </c>
      <c r="CX62" s="29">
        <v>33.62</v>
      </c>
      <c r="CY62" s="29">
        <v>0</v>
      </c>
      <c r="CZ62" s="29">
        <v>0</v>
      </c>
      <c r="DA62" s="29">
        <v>0</v>
      </c>
      <c r="DB62" s="29">
        <v>0</v>
      </c>
      <c r="DC62" s="29">
        <v>0</v>
      </c>
      <c r="DD62" s="29">
        <v>0</v>
      </c>
      <c r="DE62" s="29">
        <v>0</v>
      </c>
      <c r="DF62" s="29">
        <v>0</v>
      </c>
      <c r="DG62" s="29">
        <v>0</v>
      </c>
      <c r="DH62" s="29">
        <v>0</v>
      </c>
      <c r="DI62" s="29">
        <v>33.62</v>
      </c>
      <c r="DJ62" s="29">
        <v>0</v>
      </c>
      <c r="DK62" s="29">
        <v>0</v>
      </c>
      <c r="DL62" s="29">
        <v>0</v>
      </c>
      <c r="DM62" s="29">
        <v>33.62</v>
      </c>
      <c r="DN62" s="29">
        <v>0</v>
      </c>
      <c r="DO62" s="29">
        <v>0</v>
      </c>
      <c r="DP62" s="29">
        <v>0</v>
      </c>
      <c r="DQ62" s="29">
        <v>0</v>
      </c>
      <c r="DR62" s="29">
        <v>0</v>
      </c>
      <c r="DS62" s="29">
        <v>0</v>
      </c>
      <c r="DT62" s="29">
        <v>0</v>
      </c>
      <c r="DU62" s="29">
        <v>0</v>
      </c>
      <c r="DV62" s="29">
        <v>0</v>
      </c>
      <c r="DW62" s="29">
        <v>0</v>
      </c>
      <c r="DX62" s="39" t="s">
        <v>207</v>
      </c>
      <c r="DY62" s="2"/>
      <c r="DZ62" s="2"/>
    </row>
    <row r="63" spans="1:130" ht="45">
      <c r="A63" s="96"/>
      <c r="B63" s="84"/>
      <c r="C63" s="24"/>
      <c r="D63" s="24"/>
      <c r="E63" s="24"/>
      <c r="F63" s="24"/>
      <c r="G63" s="24"/>
      <c r="H63" s="24"/>
      <c r="I63" s="24"/>
      <c r="J63" s="24"/>
      <c r="K63" s="24"/>
      <c r="L63" s="24"/>
      <c r="M63" s="24"/>
      <c r="N63" s="24"/>
      <c r="O63" s="24"/>
      <c r="P63" s="24"/>
      <c r="Q63" s="24"/>
      <c r="R63" s="24"/>
      <c r="S63" s="24"/>
      <c r="T63" s="24"/>
      <c r="U63" s="24"/>
      <c r="V63" s="24"/>
      <c r="W63" s="24"/>
      <c r="X63" s="24"/>
      <c r="Y63" s="24"/>
      <c r="Z63" s="24"/>
      <c r="AA63" s="24" t="s">
        <v>322</v>
      </c>
      <c r="AB63" s="24" t="s">
        <v>201</v>
      </c>
      <c r="AC63" s="25" t="s">
        <v>323</v>
      </c>
      <c r="AD63" s="24"/>
      <c r="AE63" s="24"/>
      <c r="AF63" s="25"/>
      <c r="AG63" s="26"/>
      <c r="AH63" s="26"/>
      <c r="AI63" s="27"/>
      <c r="AJ63" s="84"/>
      <c r="AK63" s="28"/>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40"/>
      <c r="DY63" s="31" t="s">
        <v>226</v>
      </c>
      <c r="DZ63" s="2"/>
    </row>
    <row r="64" spans="1:130" ht="33.75">
      <c r="A64" s="22" t="s">
        <v>324</v>
      </c>
      <c r="B64" s="23" t="s">
        <v>325</v>
      </c>
      <c r="C64" s="24" t="s">
        <v>200</v>
      </c>
      <c r="D64" s="24" t="s">
        <v>201</v>
      </c>
      <c r="E64" s="24" t="s">
        <v>202</v>
      </c>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c r="AE64" s="24"/>
      <c r="AF64" s="25"/>
      <c r="AG64" s="26"/>
      <c r="AH64" s="26"/>
      <c r="AI64" s="27"/>
      <c r="AJ64" s="23" t="s">
        <v>205</v>
      </c>
      <c r="AK64" s="28" t="s">
        <v>206</v>
      </c>
      <c r="AL64" s="29">
        <v>557</v>
      </c>
      <c r="AM64" s="29">
        <v>557</v>
      </c>
      <c r="AN64" s="29">
        <v>0</v>
      </c>
      <c r="AO64" s="29">
        <v>0</v>
      </c>
      <c r="AP64" s="29">
        <v>0</v>
      </c>
      <c r="AQ64" s="29">
        <v>0</v>
      </c>
      <c r="AR64" s="29">
        <v>0</v>
      </c>
      <c r="AS64" s="29">
        <v>0</v>
      </c>
      <c r="AT64" s="29">
        <v>557</v>
      </c>
      <c r="AU64" s="29">
        <v>557</v>
      </c>
      <c r="AV64" s="29">
        <v>150</v>
      </c>
      <c r="AW64" s="29">
        <v>0</v>
      </c>
      <c r="AX64" s="29">
        <v>0</v>
      </c>
      <c r="AY64" s="29">
        <v>0</v>
      </c>
      <c r="AZ64" s="29">
        <v>150</v>
      </c>
      <c r="BA64" s="29">
        <v>50</v>
      </c>
      <c r="BB64" s="29">
        <v>0</v>
      </c>
      <c r="BC64" s="29">
        <v>0</v>
      </c>
      <c r="BD64" s="29">
        <v>0</v>
      </c>
      <c r="BE64" s="29">
        <v>50</v>
      </c>
      <c r="BF64" s="29">
        <v>50</v>
      </c>
      <c r="BG64" s="29">
        <v>0</v>
      </c>
      <c r="BH64" s="29">
        <v>0</v>
      </c>
      <c r="BI64" s="29">
        <v>0</v>
      </c>
      <c r="BJ64" s="29">
        <v>50</v>
      </c>
      <c r="BK64" s="29">
        <v>50</v>
      </c>
      <c r="BL64" s="29">
        <v>0</v>
      </c>
      <c r="BM64" s="29">
        <v>0</v>
      </c>
      <c r="BN64" s="29">
        <v>0</v>
      </c>
      <c r="BO64" s="29">
        <v>50</v>
      </c>
      <c r="BP64" s="29">
        <v>557</v>
      </c>
      <c r="BQ64" s="29">
        <v>557</v>
      </c>
      <c r="BR64" s="29">
        <v>0</v>
      </c>
      <c r="BS64" s="29">
        <v>0</v>
      </c>
      <c r="BT64" s="29">
        <v>0</v>
      </c>
      <c r="BU64" s="29">
        <v>0</v>
      </c>
      <c r="BV64" s="29">
        <v>0</v>
      </c>
      <c r="BW64" s="29">
        <v>0</v>
      </c>
      <c r="BX64" s="29">
        <v>557</v>
      </c>
      <c r="BY64" s="29">
        <v>557</v>
      </c>
      <c r="BZ64" s="29">
        <v>150</v>
      </c>
      <c r="CA64" s="29">
        <v>0</v>
      </c>
      <c r="CB64" s="29">
        <v>0</v>
      </c>
      <c r="CC64" s="29">
        <v>0</v>
      </c>
      <c r="CD64" s="29">
        <v>150</v>
      </c>
      <c r="CE64" s="29">
        <v>50</v>
      </c>
      <c r="CF64" s="29">
        <v>0</v>
      </c>
      <c r="CG64" s="29">
        <v>0</v>
      </c>
      <c r="CH64" s="29">
        <v>0</v>
      </c>
      <c r="CI64" s="29">
        <v>50</v>
      </c>
      <c r="CJ64" s="29">
        <v>50</v>
      </c>
      <c r="CK64" s="29">
        <v>0</v>
      </c>
      <c r="CL64" s="29">
        <v>0</v>
      </c>
      <c r="CM64" s="29">
        <v>0</v>
      </c>
      <c r="CN64" s="29">
        <v>50</v>
      </c>
      <c r="CO64" s="29">
        <v>50</v>
      </c>
      <c r="CP64" s="29">
        <v>0</v>
      </c>
      <c r="CQ64" s="29">
        <v>0</v>
      </c>
      <c r="CR64" s="29">
        <v>0</v>
      </c>
      <c r="CS64" s="29">
        <v>50</v>
      </c>
      <c r="CT64" s="29">
        <v>557</v>
      </c>
      <c r="CU64" s="29">
        <v>0</v>
      </c>
      <c r="CV64" s="29">
        <v>0</v>
      </c>
      <c r="CW64" s="29">
        <v>0</v>
      </c>
      <c r="CX64" s="29">
        <v>557</v>
      </c>
      <c r="CY64" s="29">
        <v>150</v>
      </c>
      <c r="CZ64" s="29">
        <v>0</v>
      </c>
      <c r="DA64" s="29">
        <v>0</v>
      </c>
      <c r="DB64" s="29">
        <v>0</v>
      </c>
      <c r="DC64" s="29">
        <v>150</v>
      </c>
      <c r="DD64" s="29">
        <v>50</v>
      </c>
      <c r="DE64" s="29">
        <v>0</v>
      </c>
      <c r="DF64" s="29">
        <v>0</v>
      </c>
      <c r="DG64" s="29">
        <v>0</v>
      </c>
      <c r="DH64" s="29">
        <v>50</v>
      </c>
      <c r="DI64" s="29">
        <v>557</v>
      </c>
      <c r="DJ64" s="29">
        <v>0</v>
      </c>
      <c r="DK64" s="29">
        <v>0</v>
      </c>
      <c r="DL64" s="29">
        <v>0</v>
      </c>
      <c r="DM64" s="29">
        <v>557</v>
      </c>
      <c r="DN64" s="29">
        <v>150</v>
      </c>
      <c r="DO64" s="29">
        <v>0</v>
      </c>
      <c r="DP64" s="29">
        <v>0</v>
      </c>
      <c r="DQ64" s="29">
        <v>0</v>
      </c>
      <c r="DR64" s="29">
        <v>150</v>
      </c>
      <c r="DS64" s="29">
        <v>50</v>
      </c>
      <c r="DT64" s="29">
        <v>0</v>
      </c>
      <c r="DU64" s="29">
        <v>0</v>
      </c>
      <c r="DV64" s="29">
        <v>0</v>
      </c>
      <c r="DW64" s="29">
        <v>50</v>
      </c>
      <c r="DX64" s="30" t="s">
        <v>207</v>
      </c>
      <c r="DY64" s="2"/>
      <c r="DZ64" s="2"/>
    </row>
    <row r="65" spans="1:130" ht="15">
      <c r="A65" s="16" t="s">
        <v>326</v>
      </c>
      <c r="B65" s="17" t="s">
        <v>327</v>
      </c>
      <c r="C65" s="18" t="s">
        <v>193</v>
      </c>
      <c r="D65" s="18" t="s">
        <v>193</v>
      </c>
      <c r="E65" s="18" t="s">
        <v>193</v>
      </c>
      <c r="F65" s="18" t="s">
        <v>193</v>
      </c>
      <c r="G65" s="18" t="s">
        <v>193</v>
      </c>
      <c r="H65" s="18" t="s">
        <v>193</v>
      </c>
      <c r="I65" s="18" t="s">
        <v>193</v>
      </c>
      <c r="J65" s="18" t="s">
        <v>193</v>
      </c>
      <c r="K65" s="18" t="s">
        <v>193</v>
      </c>
      <c r="L65" s="18" t="s">
        <v>193</v>
      </c>
      <c r="M65" s="18" t="s">
        <v>193</v>
      </c>
      <c r="N65" s="18" t="s">
        <v>193</v>
      </c>
      <c r="O65" s="18" t="s">
        <v>193</v>
      </c>
      <c r="P65" s="18" t="s">
        <v>193</v>
      </c>
      <c r="Q65" s="18" t="s">
        <v>193</v>
      </c>
      <c r="R65" s="18" t="s">
        <v>193</v>
      </c>
      <c r="S65" s="18" t="s">
        <v>193</v>
      </c>
      <c r="T65" s="18" t="s">
        <v>193</v>
      </c>
      <c r="U65" s="18" t="s">
        <v>193</v>
      </c>
      <c r="V65" s="18" t="s">
        <v>193</v>
      </c>
      <c r="W65" s="18" t="s">
        <v>193</v>
      </c>
      <c r="X65" s="18" t="s">
        <v>193</v>
      </c>
      <c r="Y65" s="18" t="s">
        <v>193</v>
      </c>
      <c r="Z65" s="18" t="s">
        <v>193</v>
      </c>
      <c r="AA65" s="18" t="s">
        <v>193</v>
      </c>
      <c r="AB65" s="18" t="s">
        <v>193</v>
      </c>
      <c r="AC65" s="18" t="s">
        <v>193</v>
      </c>
      <c r="AD65" s="18" t="s">
        <v>193</v>
      </c>
      <c r="AE65" s="18" t="s">
        <v>193</v>
      </c>
      <c r="AF65" s="18" t="s">
        <v>193</v>
      </c>
      <c r="AG65" s="19"/>
      <c r="AH65" s="19"/>
      <c r="AI65" s="19"/>
      <c r="AJ65" s="20" t="s">
        <v>193</v>
      </c>
      <c r="AK65" s="18" t="s">
        <v>193</v>
      </c>
      <c r="AL65" s="21">
        <v>3168.92028</v>
      </c>
      <c r="AM65" s="21">
        <v>3168.92018</v>
      </c>
      <c r="AN65" s="21">
        <v>420.8654</v>
      </c>
      <c r="AO65" s="21">
        <v>420.8654</v>
      </c>
      <c r="AP65" s="21">
        <v>864.65628</v>
      </c>
      <c r="AQ65" s="21">
        <v>864.65628</v>
      </c>
      <c r="AR65" s="21">
        <v>0</v>
      </c>
      <c r="AS65" s="21">
        <v>0</v>
      </c>
      <c r="AT65" s="21">
        <v>1883.3986</v>
      </c>
      <c r="AU65" s="21">
        <v>1883.3985</v>
      </c>
      <c r="AV65" s="21">
        <v>2643.7664</v>
      </c>
      <c r="AW65" s="21">
        <v>461.0139</v>
      </c>
      <c r="AX65" s="21">
        <v>571.8621</v>
      </c>
      <c r="AY65" s="21">
        <v>0</v>
      </c>
      <c r="AZ65" s="21">
        <v>1610.8904</v>
      </c>
      <c r="BA65" s="21">
        <v>1172</v>
      </c>
      <c r="BB65" s="21">
        <v>0</v>
      </c>
      <c r="BC65" s="21">
        <v>0</v>
      </c>
      <c r="BD65" s="21">
        <v>0</v>
      </c>
      <c r="BE65" s="21">
        <v>1172</v>
      </c>
      <c r="BF65" s="21">
        <v>1172</v>
      </c>
      <c r="BG65" s="21">
        <v>0</v>
      </c>
      <c r="BH65" s="21">
        <v>0</v>
      </c>
      <c r="BI65" s="21">
        <v>0</v>
      </c>
      <c r="BJ65" s="21">
        <v>1172</v>
      </c>
      <c r="BK65" s="21">
        <v>1172</v>
      </c>
      <c r="BL65" s="21">
        <v>0</v>
      </c>
      <c r="BM65" s="21">
        <v>0</v>
      </c>
      <c r="BN65" s="21">
        <v>0</v>
      </c>
      <c r="BO65" s="21">
        <v>1172</v>
      </c>
      <c r="BP65" s="21">
        <v>3168.92028</v>
      </c>
      <c r="BQ65" s="21">
        <v>3168.92018</v>
      </c>
      <c r="BR65" s="21">
        <v>420.8654</v>
      </c>
      <c r="BS65" s="21">
        <v>420.8654</v>
      </c>
      <c r="BT65" s="21">
        <v>864.65628</v>
      </c>
      <c r="BU65" s="21">
        <v>864.65628</v>
      </c>
      <c r="BV65" s="21">
        <v>0</v>
      </c>
      <c r="BW65" s="21">
        <v>0</v>
      </c>
      <c r="BX65" s="21">
        <v>1883.3986</v>
      </c>
      <c r="BY65" s="21">
        <v>1883.3985</v>
      </c>
      <c r="BZ65" s="21">
        <v>2643.7664</v>
      </c>
      <c r="CA65" s="21">
        <v>461.0139</v>
      </c>
      <c r="CB65" s="21">
        <v>571.8621</v>
      </c>
      <c r="CC65" s="21">
        <v>0</v>
      </c>
      <c r="CD65" s="21">
        <v>1610.8904</v>
      </c>
      <c r="CE65" s="21">
        <v>1172</v>
      </c>
      <c r="CF65" s="21">
        <v>0</v>
      </c>
      <c r="CG65" s="21">
        <v>0</v>
      </c>
      <c r="CH65" s="21">
        <v>0</v>
      </c>
      <c r="CI65" s="21">
        <v>1172</v>
      </c>
      <c r="CJ65" s="21">
        <v>1172</v>
      </c>
      <c r="CK65" s="21">
        <v>0</v>
      </c>
      <c r="CL65" s="21">
        <v>0</v>
      </c>
      <c r="CM65" s="21">
        <v>0</v>
      </c>
      <c r="CN65" s="21">
        <v>1172</v>
      </c>
      <c r="CO65" s="21">
        <v>1172</v>
      </c>
      <c r="CP65" s="21">
        <v>0</v>
      </c>
      <c r="CQ65" s="21">
        <v>0</v>
      </c>
      <c r="CR65" s="21">
        <v>0</v>
      </c>
      <c r="CS65" s="21">
        <v>1172</v>
      </c>
      <c r="CT65" s="21">
        <v>3168.92018</v>
      </c>
      <c r="CU65" s="21">
        <v>420.8654</v>
      </c>
      <c r="CV65" s="21">
        <v>864.65628</v>
      </c>
      <c r="CW65" s="21">
        <v>0</v>
      </c>
      <c r="CX65" s="21">
        <v>1883.3985</v>
      </c>
      <c r="CY65" s="21">
        <v>2643.766</v>
      </c>
      <c r="CZ65" s="21">
        <v>461.0139</v>
      </c>
      <c r="DA65" s="21">
        <v>571.8621</v>
      </c>
      <c r="DB65" s="21">
        <v>0</v>
      </c>
      <c r="DC65" s="21">
        <v>1610.89</v>
      </c>
      <c r="DD65" s="21">
        <v>1172</v>
      </c>
      <c r="DE65" s="21">
        <v>0</v>
      </c>
      <c r="DF65" s="21">
        <v>0</v>
      </c>
      <c r="DG65" s="21">
        <v>0</v>
      </c>
      <c r="DH65" s="21">
        <v>1172</v>
      </c>
      <c r="DI65" s="21">
        <v>3168.92018</v>
      </c>
      <c r="DJ65" s="21">
        <v>420.8654</v>
      </c>
      <c r="DK65" s="21">
        <v>864.65628</v>
      </c>
      <c r="DL65" s="21">
        <v>0</v>
      </c>
      <c r="DM65" s="21">
        <v>1883.3985</v>
      </c>
      <c r="DN65" s="21">
        <v>2643.766</v>
      </c>
      <c r="DO65" s="21">
        <v>461.0139</v>
      </c>
      <c r="DP65" s="21">
        <v>571.8621</v>
      </c>
      <c r="DQ65" s="21">
        <v>0</v>
      </c>
      <c r="DR65" s="21">
        <v>1610.89</v>
      </c>
      <c r="DS65" s="21">
        <v>1172</v>
      </c>
      <c r="DT65" s="21">
        <v>0</v>
      </c>
      <c r="DU65" s="21">
        <v>0</v>
      </c>
      <c r="DV65" s="21">
        <v>0</v>
      </c>
      <c r="DW65" s="21">
        <v>1172</v>
      </c>
      <c r="DX65" s="18"/>
      <c r="DY65" s="2"/>
      <c r="DZ65" s="2"/>
    </row>
    <row r="66" spans="1:130" ht="15">
      <c r="A66" s="16" t="s">
        <v>328</v>
      </c>
      <c r="B66" s="17" t="s">
        <v>329</v>
      </c>
      <c r="C66" s="18" t="s">
        <v>193</v>
      </c>
      <c r="D66" s="18" t="s">
        <v>193</v>
      </c>
      <c r="E66" s="18" t="s">
        <v>193</v>
      </c>
      <c r="F66" s="18" t="s">
        <v>193</v>
      </c>
      <c r="G66" s="18" t="s">
        <v>193</v>
      </c>
      <c r="H66" s="18" t="s">
        <v>193</v>
      </c>
      <c r="I66" s="18" t="s">
        <v>193</v>
      </c>
      <c r="J66" s="18" t="s">
        <v>193</v>
      </c>
      <c r="K66" s="18" t="s">
        <v>193</v>
      </c>
      <c r="L66" s="18" t="s">
        <v>193</v>
      </c>
      <c r="M66" s="18" t="s">
        <v>193</v>
      </c>
      <c r="N66" s="18" t="s">
        <v>193</v>
      </c>
      <c r="O66" s="18" t="s">
        <v>193</v>
      </c>
      <c r="P66" s="18" t="s">
        <v>193</v>
      </c>
      <c r="Q66" s="18" t="s">
        <v>193</v>
      </c>
      <c r="R66" s="18" t="s">
        <v>193</v>
      </c>
      <c r="S66" s="18" t="s">
        <v>193</v>
      </c>
      <c r="T66" s="18" t="s">
        <v>193</v>
      </c>
      <c r="U66" s="18" t="s">
        <v>193</v>
      </c>
      <c r="V66" s="18" t="s">
        <v>193</v>
      </c>
      <c r="W66" s="18" t="s">
        <v>193</v>
      </c>
      <c r="X66" s="18" t="s">
        <v>193</v>
      </c>
      <c r="Y66" s="18" t="s">
        <v>193</v>
      </c>
      <c r="Z66" s="18" t="s">
        <v>193</v>
      </c>
      <c r="AA66" s="18" t="s">
        <v>193</v>
      </c>
      <c r="AB66" s="18" t="s">
        <v>193</v>
      </c>
      <c r="AC66" s="18" t="s">
        <v>193</v>
      </c>
      <c r="AD66" s="18" t="s">
        <v>193</v>
      </c>
      <c r="AE66" s="18" t="s">
        <v>193</v>
      </c>
      <c r="AF66" s="18" t="s">
        <v>193</v>
      </c>
      <c r="AG66" s="19"/>
      <c r="AH66" s="19"/>
      <c r="AI66" s="19"/>
      <c r="AJ66" s="20" t="s">
        <v>193</v>
      </c>
      <c r="AK66" s="18" t="s">
        <v>193</v>
      </c>
      <c r="AL66" s="21">
        <v>1774.26628</v>
      </c>
      <c r="AM66" s="21">
        <v>1774.26628</v>
      </c>
      <c r="AN66" s="21">
        <v>420.8654</v>
      </c>
      <c r="AO66" s="21">
        <v>420.8654</v>
      </c>
      <c r="AP66" s="21">
        <v>864.65628</v>
      </c>
      <c r="AQ66" s="21">
        <v>864.65628</v>
      </c>
      <c r="AR66" s="21">
        <v>0</v>
      </c>
      <c r="AS66" s="21">
        <v>0</v>
      </c>
      <c r="AT66" s="21">
        <v>488.7446</v>
      </c>
      <c r="AU66" s="21">
        <v>488.7446</v>
      </c>
      <c r="AV66" s="21">
        <v>1496.0264</v>
      </c>
      <c r="AW66" s="21">
        <v>461.0139</v>
      </c>
      <c r="AX66" s="21">
        <v>571.8621</v>
      </c>
      <c r="AY66" s="21">
        <v>0</v>
      </c>
      <c r="AZ66" s="21">
        <v>463.1504</v>
      </c>
      <c r="BA66" s="21">
        <v>50</v>
      </c>
      <c r="BB66" s="21">
        <v>0</v>
      </c>
      <c r="BC66" s="21">
        <v>0</v>
      </c>
      <c r="BD66" s="21">
        <v>0</v>
      </c>
      <c r="BE66" s="21">
        <v>50</v>
      </c>
      <c r="BF66" s="21">
        <v>50</v>
      </c>
      <c r="BG66" s="21">
        <v>0</v>
      </c>
      <c r="BH66" s="21">
        <v>0</v>
      </c>
      <c r="BI66" s="21">
        <v>0</v>
      </c>
      <c r="BJ66" s="21">
        <v>50</v>
      </c>
      <c r="BK66" s="21">
        <v>50</v>
      </c>
      <c r="BL66" s="21">
        <v>0</v>
      </c>
      <c r="BM66" s="21">
        <v>0</v>
      </c>
      <c r="BN66" s="21">
        <v>0</v>
      </c>
      <c r="BO66" s="21">
        <v>50</v>
      </c>
      <c r="BP66" s="21">
        <v>1774.26628</v>
      </c>
      <c r="BQ66" s="21">
        <v>1774.26628</v>
      </c>
      <c r="BR66" s="21">
        <v>420.8654</v>
      </c>
      <c r="BS66" s="21">
        <v>420.8654</v>
      </c>
      <c r="BT66" s="21">
        <v>864.65628</v>
      </c>
      <c r="BU66" s="21">
        <v>864.65628</v>
      </c>
      <c r="BV66" s="21">
        <v>0</v>
      </c>
      <c r="BW66" s="21">
        <v>0</v>
      </c>
      <c r="BX66" s="21">
        <v>488.7446</v>
      </c>
      <c r="BY66" s="21">
        <v>488.7446</v>
      </c>
      <c r="BZ66" s="21">
        <v>1496.0264</v>
      </c>
      <c r="CA66" s="21">
        <v>461.0139</v>
      </c>
      <c r="CB66" s="21">
        <v>571.8621</v>
      </c>
      <c r="CC66" s="21">
        <v>0</v>
      </c>
      <c r="CD66" s="21">
        <v>463.1504</v>
      </c>
      <c r="CE66" s="21">
        <v>50</v>
      </c>
      <c r="CF66" s="21">
        <v>0</v>
      </c>
      <c r="CG66" s="21">
        <v>0</v>
      </c>
      <c r="CH66" s="21">
        <v>0</v>
      </c>
      <c r="CI66" s="21">
        <v>50</v>
      </c>
      <c r="CJ66" s="21">
        <v>50</v>
      </c>
      <c r="CK66" s="21">
        <v>0</v>
      </c>
      <c r="CL66" s="21">
        <v>0</v>
      </c>
      <c r="CM66" s="21">
        <v>0</v>
      </c>
      <c r="CN66" s="21">
        <v>50</v>
      </c>
      <c r="CO66" s="21">
        <v>50</v>
      </c>
      <c r="CP66" s="21">
        <v>0</v>
      </c>
      <c r="CQ66" s="21">
        <v>0</v>
      </c>
      <c r="CR66" s="21">
        <v>0</v>
      </c>
      <c r="CS66" s="21">
        <v>50</v>
      </c>
      <c r="CT66" s="21">
        <v>1774.26628</v>
      </c>
      <c r="CU66" s="21">
        <v>420.8654</v>
      </c>
      <c r="CV66" s="21">
        <v>864.65628</v>
      </c>
      <c r="CW66" s="21">
        <v>0</v>
      </c>
      <c r="CX66" s="21">
        <v>488.7446</v>
      </c>
      <c r="CY66" s="21">
        <v>1496.026</v>
      </c>
      <c r="CZ66" s="21">
        <v>461.0139</v>
      </c>
      <c r="DA66" s="21">
        <v>571.8621</v>
      </c>
      <c r="DB66" s="21">
        <v>0</v>
      </c>
      <c r="DC66" s="21">
        <v>463.15</v>
      </c>
      <c r="DD66" s="21">
        <v>50</v>
      </c>
      <c r="DE66" s="21">
        <v>0</v>
      </c>
      <c r="DF66" s="21">
        <v>0</v>
      </c>
      <c r="DG66" s="21">
        <v>0</v>
      </c>
      <c r="DH66" s="21">
        <v>50</v>
      </c>
      <c r="DI66" s="21">
        <v>1774.26628</v>
      </c>
      <c r="DJ66" s="21">
        <v>420.8654</v>
      </c>
      <c r="DK66" s="21">
        <v>864.65628</v>
      </c>
      <c r="DL66" s="21">
        <v>0</v>
      </c>
      <c r="DM66" s="21">
        <v>488.7446</v>
      </c>
      <c r="DN66" s="21">
        <v>1496.026</v>
      </c>
      <c r="DO66" s="21">
        <v>461.0139</v>
      </c>
      <c r="DP66" s="21">
        <v>571.8621</v>
      </c>
      <c r="DQ66" s="21">
        <v>0</v>
      </c>
      <c r="DR66" s="21">
        <v>463.15</v>
      </c>
      <c r="DS66" s="21">
        <v>50</v>
      </c>
      <c r="DT66" s="21">
        <v>0</v>
      </c>
      <c r="DU66" s="21">
        <v>0</v>
      </c>
      <c r="DV66" s="21">
        <v>0</v>
      </c>
      <c r="DW66" s="21">
        <v>50</v>
      </c>
      <c r="DX66" s="18"/>
      <c r="DY66" s="2"/>
      <c r="DZ66" s="2"/>
    </row>
    <row r="67" spans="1:130" ht="33.75">
      <c r="A67" s="22" t="s">
        <v>330</v>
      </c>
      <c r="B67" s="23" t="s">
        <v>331</v>
      </c>
      <c r="C67" s="24" t="s">
        <v>200</v>
      </c>
      <c r="D67" s="24" t="s">
        <v>201</v>
      </c>
      <c r="E67" s="24" t="s">
        <v>202</v>
      </c>
      <c r="F67" s="24"/>
      <c r="G67" s="24"/>
      <c r="H67" s="24"/>
      <c r="I67" s="24"/>
      <c r="J67" s="24"/>
      <c r="K67" s="24"/>
      <c r="L67" s="24"/>
      <c r="M67" s="24"/>
      <c r="N67" s="24"/>
      <c r="O67" s="24"/>
      <c r="P67" s="24"/>
      <c r="Q67" s="24"/>
      <c r="R67" s="24"/>
      <c r="S67" s="24"/>
      <c r="T67" s="24"/>
      <c r="U67" s="24"/>
      <c r="V67" s="24"/>
      <c r="W67" s="24"/>
      <c r="X67" s="24"/>
      <c r="Y67" s="24"/>
      <c r="Z67" s="24"/>
      <c r="AA67" s="24"/>
      <c r="AB67" s="24"/>
      <c r="AC67" s="25"/>
      <c r="AD67" s="24" t="s">
        <v>332</v>
      </c>
      <c r="AE67" s="24" t="s">
        <v>201</v>
      </c>
      <c r="AF67" s="25" t="s">
        <v>333</v>
      </c>
      <c r="AG67" s="26"/>
      <c r="AH67" s="26"/>
      <c r="AI67" s="27"/>
      <c r="AJ67" s="23" t="s">
        <v>334</v>
      </c>
      <c r="AK67" s="28" t="s">
        <v>335</v>
      </c>
      <c r="AL67" s="29">
        <v>50</v>
      </c>
      <c r="AM67" s="29">
        <v>50</v>
      </c>
      <c r="AN67" s="29">
        <v>0</v>
      </c>
      <c r="AO67" s="29">
        <v>0</v>
      </c>
      <c r="AP67" s="29">
        <v>0</v>
      </c>
      <c r="AQ67" s="29">
        <v>0</v>
      </c>
      <c r="AR67" s="29">
        <v>0</v>
      </c>
      <c r="AS67" s="29">
        <v>0</v>
      </c>
      <c r="AT67" s="29">
        <v>50</v>
      </c>
      <c r="AU67" s="29">
        <v>50</v>
      </c>
      <c r="AV67" s="29">
        <v>50</v>
      </c>
      <c r="AW67" s="29">
        <v>0</v>
      </c>
      <c r="AX67" s="29">
        <v>0</v>
      </c>
      <c r="AY67" s="29">
        <v>0</v>
      </c>
      <c r="AZ67" s="29">
        <v>50</v>
      </c>
      <c r="BA67" s="29">
        <v>50</v>
      </c>
      <c r="BB67" s="29">
        <v>0</v>
      </c>
      <c r="BC67" s="29">
        <v>0</v>
      </c>
      <c r="BD67" s="29">
        <v>0</v>
      </c>
      <c r="BE67" s="29">
        <v>50</v>
      </c>
      <c r="BF67" s="29">
        <v>50</v>
      </c>
      <c r="BG67" s="29">
        <v>0</v>
      </c>
      <c r="BH67" s="29">
        <v>0</v>
      </c>
      <c r="BI67" s="29">
        <v>0</v>
      </c>
      <c r="BJ67" s="29">
        <v>50</v>
      </c>
      <c r="BK67" s="29">
        <v>50</v>
      </c>
      <c r="BL67" s="29">
        <v>0</v>
      </c>
      <c r="BM67" s="29">
        <v>0</v>
      </c>
      <c r="BN67" s="29">
        <v>0</v>
      </c>
      <c r="BO67" s="29">
        <v>50</v>
      </c>
      <c r="BP67" s="29">
        <v>50</v>
      </c>
      <c r="BQ67" s="29">
        <v>50</v>
      </c>
      <c r="BR67" s="29">
        <v>0</v>
      </c>
      <c r="BS67" s="29">
        <v>0</v>
      </c>
      <c r="BT67" s="29">
        <v>0</v>
      </c>
      <c r="BU67" s="29">
        <v>0</v>
      </c>
      <c r="BV67" s="29">
        <v>0</v>
      </c>
      <c r="BW67" s="29">
        <v>0</v>
      </c>
      <c r="BX67" s="29">
        <v>50</v>
      </c>
      <c r="BY67" s="29">
        <v>50</v>
      </c>
      <c r="BZ67" s="29">
        <v>50</v>
      </c>
      <c r="CA67" s="29">
        <v>0</v>
      </c>
      <c r="CB67" s="29">
        <v>0</v>
      </c>
      <c r="CC67" s="29">
        <v>0</v>
      </c>
      <c r="CD67" s="29">
        <v>50</v>
      </c>
      <c r="CE67" s="29">
        <v>50</v>
      </c>
      <c r="CF67" s="29">
        <v>0</v>
      </c>
      <c r="CG67" s="29">
        <v>0</v>
      </c>
      <c r="CH67" s="29">
        <v>0</v>
      </c>
      <c r="CI67" s="29">
        <v>50</v>
      </c>
      <c r="CJ67" s="29">
        <v>50</v>
      </c>
      <c r="CK67" s="29">
        <v>0</v>
      </c>
      <c r="CL67" s="29">
        <v>0</v>
      </c>
      <c r="CM67" s="29">
        <v>0</v>
      </c>
      <c r="CN67" s="29">
        <v>50</v>
      </c>
      <c r="CO67" s="29">
        <v>50</v>
      </c>
      <c r="CP67" s="29">
        <v>0</v>
      </c>
      <c r="CQ67" s="29">
        <v>0</v>
      </c>
      <c r="CR67" s="29">
        <v>0</v>
      </c>
      <c r="CS67" s="29">
        <v>50</v>
      </c>
      <c r="CT67" s="29">
        <v>50</v>
      </c>
      <c r="CU67" s="29">
        <v>0</v>
      </c>
      <c r="CV67" s="29">
        <v>0</v>
      </c>
      <c r="CW67" s="29">
        <v>0</v>
      </c>
      <c r="CX67" s="29">
        <v>50</v>
      </c>
      <c r="CY67" s="29">
        <v>50</v>
      </c>
      <c r="CZ67" s="29">
        <v>0</v>
      </c>
      <c r="DA67" s="29">
        <v>0</v>
      </c>
      <c r="DB67" s="29">
        <v>0</v>
      </c>
      <c r="DC67" s="29">
        <v>50</v>
      </c>
      <c r="DD67" s="29">
        <v>50</v>
      </c>
      <c r="DE67" s="29">
        <v>0</v>
      </c>
      <c r="DF67" s="29">
        <v>0</v>
      </c>
      <c r="DG67" s="29">
        <v>0</v>
      </c>
      <c r="DH67" s="29">
        <v>50</v>
      </c>
      <c r="DI67" s="29">
        <v>50</v>
      </c>
      <c r="DJ67" s="29">
        <v>0</v>
      </c>
      <c r="DK67" s="29">
        <v>0</v>
      </c>
      <c r="DL67" s="29">
        <v>0</v>
      </c>
      <c r="DM67" s="29">
        <v>50</v>
      </c>
      <c r="DN67" s="29">
        <v>50</v>
      </c>
      <c r="DO67" s="29">
        <v>0</v>
      </c>
      <c r="DP67" s="29">
        <v>0</v>
      </c>
      <c r="DQ67" s="29">
        <v>0</v>
      </c>
      <c r="DR67" s="29">
        <v>50</v>
      </c>
      <c r="DS67" s="29">
        <v>50</v>
      </c>
      <c r="DT67" s="29">
        <v>0</v>
      </c>
      <c r="DU67" s="29">
        <v>0</v>
      </c>
      <c r="DV67" s="29">
        <v>0</v>
      </c>
      <c r="DW67" s="29">
        <v>50</v>
      </c>
      <c r="DX67" s="30" t="s">
        <v>207</v>
      </c>
      <c r="DY67" s="2"/>
      <c r="DZ67" s="2"/>
    </row>
    <row r="68" spans="1:130" ht="56.25" customHeight="1">
      <c r="A68" s="95" t="s">
        <v>336</v>
      </c>
      <c r="B68" s="83" t="s">
        <v>337</v>
      </c>
      <c r="C68" s="24" t="s">
        <v>200</v>
      </c>
      <c r="D68" s="24" t="s">
        <v>201</v>
      </c>
      <c r="E68" s="24" t="s">
        <v>202</v>
      </c>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t="s">
        <v>338</v>
      </c>
      <c r="AE68" s="24" t="s">
        <v>201</v>
      </c>
      <c r="AF68" s="25" t="s">
        <v>339</v>
      </c>
      <c r="AG68" s="26"/>
      <c r="AH68" s="26"/>
      <c r="AI68" s="27"/>
      <c r="AJ68" s="83" t="s">
        <v>334</v>
      </c>
      <c r="AK68" s="28" t="s">
        <v>340</v>
      </c>
      <c r="AL68" s="29">
        <v>1724.26628</v>
      </c>
      <c r="AM68" s="29">
        <v>1724.26628</v>
      </c>
      <c r="AN68" s="29">
        <v>420.8654</v>
      </c>
      <c r="AO68" s="29">
        <v>420.8654</v>
      </c>
      <c r="AP68" s="29">
        <v>864.65628</v>
      </c>
      <c r="AQ68" s="29">
        <v>864.65628</v>
      </c>
      <c r="AR68" s="29">
        <v>0</v>
      </c>
      <c r="AS68" s="29">
        <v>0</v>
      </c>
      <c r="AT68" s="29">
        <v>438.7446</v>
      </c>
      <c r="AU68" s="29">
        <v>438.7446</v>
      </c>
      <c r="AV68" s="29">
        <v>1446.0264</v>
      </c>
      <c r="AW68" s="29">
        <v>461.0139</v>
      </c>
      <c r="AX68" s="29">
        <v>571.8621</v>
      </c>
      <c r="AY68" s="29">
        <v>0</v>
      </c>
      <c r="AZ68" s="29">
        <v>413.1504</v>
      </c>
      <c r="BA68" s="29">
        <v>0</v>
      </c>
      <c r="BB68" s="29">
        <v>0</v>
      </c>
      <c r="BC68" s="29">
        <v>0</v>
      </c>
      <c r="BD68" s="29">
        <v>0</v>
      </c>
      <c r="BE68" s="29">
        <v>0</v>
      </c>
      <c r="BF68" s="29">
        <v>0</v>
      </c>
      <c r="BG68" s="29">
        <v>0</v>
      </c>
      <c r="BH68" s="29">
        <v>0</v>
      </c>
      <c r="BI68" s="29">
        <v>0</v>
      </c>
      <c r="BJ68" s="29">
        <v>0</v>
      </c>
      <c r="BK68" s="29">
        <v>0</v>
      </c>
      <c r="BL68" s="29">
        <v>0</v>
      </c>
      <c r="BM68" s="29">
        <v>0</v>
      </c>
      <c r="BN68" s="29">
        <v>0</v>
      </c>
      <c r="BO68" s="29">
        <v>0</v>
      </c>
      <c r="BP68" s="29">
        <v>1724.26628</v>
      </c>
      <c r="BQ68" s="29">
        <v>1724.26628</v>
      </c>
      <c r="BR68" s="29">
        <v>420.8654</v>
      </c>
      <c r="BS68" s="29">
        <v>420.8654</v>
      </c>
      <c r="BT68" s="29">
        <v>864.65628</v>
      </c>
      <c r="BU68" s="29">
        <v>864.65628</v>
      </c>
      <c r="BV68" s="29">
        <v>0</v>
      </c>
      <c r="BW68" s="29">
        <v>0</v>
      </c>
      <c r="BX68" s="29">
        <v>438.7446</v>
      </c>
      <c r="BY68" s="29">
        <v>438.7446</v>
      </c>
      <c r="BZ68" s="29">
        <v>1446.0264</v>
      </c>
      <c r="CA68" s="29">
        <v>461.0139</v>
      </c>
      <c r="CB68" s="29">
        <v>571.8621</v>
      </c>
      <c r="CC68" s="29">
        <v>0</v>
      </c>
      <c r="CD68" s="29">
        <v>413.1504</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1724.26628</v>
      </c>
      <c r="CU68" s="29">
        <v>420.8654</v>
      </c>
      <c r="CV68" s="29">
        <v>864.65628</v>
      </c>
      <c r="CW68" s="29">
        <v>0</v>
      </c>
      <c r="CX68" s="29">
        <v>438.7446</v>
      </c>
      <c r="CY68" s="29">
        <v>1446.026</v>
      </c>
      <c r="CZ68" s="29">
        <v>461.0139</v>
      </c>
      <c r="DA68" s="29">
        <v>571.8621</v>
      </c>
      <c r="DB68" s="29">
        <v>0</v>
      </c>
      <c r="DC68" s="29">
        <v>413.15</v>
      </c>
      <c r="DD68" s="29">
        <v>0</v>
      </c>
      <c r="DE68" s="29">
        <v>0</v>
      </c>
      <c r="DF68" s="29">
        <v>0</v>
      </c>
      <c r="DG68" s="29">
        <v>0</v>
      </c>
      <c r="DH68" s="29">
        <v>0</v>
      </c>
      <c r="DI68" s="29">
        <v>1724.26628</v>
      </c>
      <c r="DJ68" s="29">
        <v>420.8654</v>
      </c>
      <c r="DK68" s="29">
        <v>864.65628</v>
      </c>
      <c r="DL68" s="29">
        <v>0</v>
      </c>
      <c r="DM68" s="29">
        <v>438.7446</v>
      </c>
      <c r="DN68" s="29">
        <v>1446.026</v>
      </c>
      <c r="DO68" s="29">
        <v>461.0139</v>
      </c>
      <c r="DP68" s="29">
        <v>571.8621</v>
      </c>
      <c r="DQ68" s="29">
        <v>0</v>
      </c>
      <c r="DR68" s="29">
        <v>413.15</v>
      </c>
      <c r="DS68" s="29">
        <v>0</v>
      </c>
      <c r="DT68" s="29">
        <v>0</v>
      </c>
      <c r="DU68" s="29">
        <v>0</v>
      </c>
      <c r="DV68" s="29">
        <v>0</v>
      </c>
      <c r="DW68" s="29">
        <v>0</v>
      </c>
      <c r="DX68" s="39" t="s">
        <v>207</v>
      </c>
      <c r="DY68" s="2"/>
      <c r="DZ68" s="2"/>
    </row>
    <row r="69" spans="1:130" ht="33.75">
      <c r="A69" s="96"/>
      <c r="B69" s="8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t="s">
        <v>341</v>
      </c>
      <c r="AE69" s="24" t="s">
        <v>201</v>
      </c>
      <c r="AF69" s="25" t="s">
        <v>268</v>
      </c>
      <c r="AG69" s="26"/>
      <c r="AH69" s="26"/>
      <c r="AI69" s="27"/>
      <c r="AJ69" s="84"/>
      <c r="AK69" s="28"/>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40"/>
      <c r="DY69" s="31" t="s">
        <v>226</v>
      </c>
      <c r="DZ69" s="2"/>
    </row>
    <row r="70" spans="1:130" ht="15">
      <c r="A70" s="16" t="s">
        <v>342</v>
      </c>
      <c r="B70" s="17" t="s">
        <v>343</v>
      </c>
      <c r="C70" s="18" t="s">
        <v>193</v>
      </c>
      <c r="D70" s="18" t="s">
        <v>193</v>
      </c>
      <c r="E70" s="18" t="s">
        <v>193</v>
      </c>
      <c r="F70" s="18" t="s">
        <v>193</v>
      </c>
      <c r="G70" s="18" t="s">
        <v>193</v>
      </c>
      <c r="H70" s="18" t="s">
        <v>193</v>
      </c>
      <c r="I70" s="18" t="s">
        <v>193</v>
      </c>
      <c r="J70" s="18" t="s">
        <v>193</v>
      </c>
      <c r="K70" s="18" t="s">
        <v>193</v>
      </c>
      <c r="L70" s="18" t="s">
        <v>193</v>
      </c>
      <c r="M70" s="18" t="s">
        <v>193</v>
      </c>
      <c r="N70" s="18" t="s">
        <v>193</v>
      </c>
      <c r="O70" s="18" t="s">
        <v>193</v>
      </c>
      <c r="P70" s="18" t="s">
        <v>193</v>
      </c>
      <c r="Q70" s="18" t="s">
        <v>193</v>
      </c>
      <c r="R70" s="18" t="s">
        <v>193</v>
      </c>
      <c r="S70" s="18" t="s">
        <v>193</v>
      </c>
      <c r="T70" s="18" t="s">
        <v>193</v>
      </c>
      <c r="U70" s="18" t="s">
        <v>193</v>
      </c>
      <c r="V70" s="18" t="s">
        <v>193</v>
      </c>
      <c r="W70" s="18" t="s">
        <v>193</v>
      </c>
      <c r="X70" s="18" t="s">
        <v>193</v>
      </c>
      <c r="Y70" s="18" t="s">
        <v>193</v>
      </c>
      <c r="Z70" s="18" t="s">
        <v>193</v>
      </c>
      <c r="AA70" s="18" t="s">
        <v>193</v>
      </c>
      <c r="AB70" s="18" t="s">
        <v>193</v>
      </c>
      <c r="AC70" s="18" t="s">
        <v>193</v>
      </c>
      <c r="AD70" s="18" t="s">
        <v>193</v>
      </c>
      <c r="AE70" s="18" t="s">
        <v>193</v>
      </c>
      <c r="AF70" s="18" t="s">
        <v>193</v>
      </c>
      <c r="AG70" s="19"/>
      <c r="AH70" s="19"/>
      <c r="AI70" s="19"/>
      <c r="AJ70" s="20" t="s">
        <v>193</v>
      </c>
      <c r="AK70" s="18" t="s">
        <v>193</v>
      </c>
      <c r="AL70" s="21">
        <v>1394.654</v>
      </c>
      <c r="AM70" s="21">
        <v>1394.6539</v>
      </c>
      <c r="AN70" s="21">
        <v>0</v>
      </c>
      <c r="AO70" s="21">
        <v>0</v>
      </c>
      <c r="AP70" s="21">
        <v>0</v>
      </c>
      <c r="AQ70" s="21">
        <v>0</v>
      </c>
      <c r="AR70" s="21">
        <v>0</v>
      </c>
      <c r="AS70" s="21">
        <v>0</v>
      </c>
      <c r="AT70" s="21">
        <v>1394.654</v>
      </c>
      <c r="AU70" s="21">
        <v>1394.6539</v>
      </c>
      <c r="AV70" s="21">
        <v>1147.74</v>
      </c>
      <c r="AW70" s="21">
        <v>0</v>
      </c>
      <c r="AX70" s="21">
        <v>0</v>
      </c>
      <c r="AY70" s="21">
        <v>0</v>
      </c>
      <c r="AZ70" s="21">
        <v>1147.74</v>
      </c>
      <c r="BA70" s="21">
        <v>1122</v>
      </c>
      <c r="BB70" s="21">
        <v>0</v>
      </c>
      <c r="BC70" s="21">
        <v>0</v>
      </c>
      <c r="BD70" s="21">
        <v>0</v>
      </c>
      <c r="BE70" s="21">
        <v>1122</v>
      </c>
      <c r="BF70" s="21">
        <v>1122</v>
      </c>
      <c r="BG70" s="21">
        <v>0</v>
      </c>
      <c r="BH70" s="21">
        <v>0</v>
      </c>
      <c r="BI70" s="21">
        <v>0</v>
      </c>
      <c r="BJ70" s="21">
        <v>1122</v>
      </c>
      <c r="BK70" s="21">
        <v>1122</v>
      </c>
      <c r="BL70" s="21">
        <v>0</v>
      </c>
      <c r="BM70" s="21">
        <v>0</v>
      </c>
      <c r="BN70" s="21">
        <v>0</v>
      </c>
      <c r="BO70" s="21">
        <v>1122</v>
      </c>
      <c r="BP70" s="21">
        <v>1394.654</v>
      </c>
      <c r="BQ70" s="21">
        <v>1394.6539</v>
      </c>
      <c r="BR70" s="21">
        <v>0</v>
      </c>
      <c r="BS70" s="21">
        <v>0</v>
      </c>
      <c r="BT70" s="21">
        <v>0</v>
      </c>
      <c r="BU70" s="21">
        <v>0</v>
      </c>
      <c r="BV70" s="21">
        <v>0</v>
      </c>
      <c r="BW70" s="21">
        <v>0</v>
      </c>
      <c r="BX70" s="21">
        <v>1394.654</v>
      </c>
      <c r="BY70" s="21">
        <v>1394.6539</v>
      </c>
      <c r="BZ70" s="21">
        <v>1147.74</v>
      </c>
      <c r="CA70" s="21">
        <v>0</v>
      </c>
      <c r="CB70" s="21">
        <v>0</v>
      </c>
      <c r="CC70" s="21">
        <v>0</v>
      </c>
      <c r="CD70" s="21">
        <v>1147.74</v>
      </c>
      <c r="CE70" s="21">
        <v>1122</v>
      </c>
      <c r="CF70" s="21">
        <v>0</v>
      </c>
      <c r="CG70" s="21">
        <v>0</v>
      </c>
      <c r="CH70" s="21">
        <v>0</v>
      </c>
      <c r="CI70" s="21">
        <v>1122</v>
      </c>
      <c r="CJ70" s="21">
        <v>1122</v>
      </c>
      <c r="CK70" s="21">
        <v>0</v>
      </c>
      <c r="CL70" s="21">
        <v>0</v>
      </c>
      <c r="CM70" s="21">
        <v>0</v>
      </c>
      <c r="CN70" s="21">
        <v>1122</v>
      </c>
      <c r="CO70" s="21">
        <v>1122</v>
      </c>
      <c r="CP70" s="21">
        <v>0</v>
      </c>
      <c r="CQ70" s="21">
        <v>0</v>
      </c>
      <c r="CR70" s="21">
        <v>0</v>
      </c>
      <c r="CS70" s="21">
        <v>1122</v>
      </c>
      <c r="CT70" s="21">
        <v>1394.6539</v>
      </c>
      <c r="CU70" s="21">
        <v>0</v>
      </c>
      <c r="CV70" s="21">
        <v>0</v>
      </c>
      <c r="CW70" s="21">
        <v>0</v>
      </c>
      <c r="CX70" s="21">
        <v>1394.6539</v>
      </c>
      <c r="CY70" s="21">
        <v>1147.74</v>
      </c>
      <c r="CZ70" s="21">
        <v>0</v>
      </c>
      <c r="DA70" s="21">
        <v>0</v>
      </c>
      <c r="DB70" s="21">
        <v>0</v>
      </c>
      <c r="DC70" s="21">
        <v>1147.74</v>
      </c>
      <c r="DD70" s="21">
        <v>1122</v>
      </c>
      <c r="DE70" s="21">
        <v>0</v>
      </c>
      <c r="DF70" s="21">
        <v>0</v>
      </c>
      <c r="DG70" s="21">
        <v>0</v>
      </c>
      <c r="DH70" s="21">
        <v>1122</v>
      </c>
      <c r="DI70" s="21">
        <v>1394.6539</v>
      </c>
      <c r="DJ70" s="21">
        <v>0</v>
      </c>
      <c r="DK70" s="21">
        <v>0</v>
      </c>
      <c r="DL70" s="21">
        <v>0</v>
      </c>
      <c r="DM70" s="21">
        <v>1394.6539</v>
      </c>
      <c r="DN70" s="21">
        <v>1147.74</v>
      </c>
      <c r="DO70" s="21">
        <v>0</v>
      </c>
      <c r="DP70" s="21">
        <v>0</v>
      </c>
      <c r="DQ70" s="21">
        <v>0</v>
      </c>
      <c r="DR70" s="21">
        <v>1147.74</v>
      </c>
      <c r="DS70" s="21">
        <v>1122</v>
      </c>
      <c r="DT70" s="21">
        <v>0</v>
      </c>
      <c r="DU70" s="21">
        <v>0</v>
      </c>
      <c r="DV70" s="21">
        <v>0</v>
      </c>
      <c r="DW70" s="21">
        <v>1122</v>
      </c>
      <c r="DX70" s="18"/>
      <c r="DY70" s="2"/>
      <c r="DZ70" s="2"/>
    </row>
    <row r="71" spans="1:130" ht="45" customHeight="1">
      <c r="A71" s="95" t="s">
        <v>344</v>
      </c>
      <c r="B71" s="83" t="s">
        <v>345</v>
      </c>
      <c r="C71" s="24" t="s">
        <v>346</v>
      </c>
      <c r="D71" s="24" t="s">
        <v>201</v>
      </c>
      <c r="E71" s="24" t="s">
        <v>347</v>
      </c>
      <c r="F71" s="24"/>
      <c r="G71" s="24"/>
      <c r="H71" s="24"/>
      <c r="I71" s="24"/>
      <c r="J71" s="24"/>
      <c r="K71" s="24"/>
      <c r="L71" s="24"/>
      <c r="M71" s="24"/>
      <c r="N71" s="24"/>
      <c r="O71" s="24"/>
      <c r="P71" s="24"/>
      <c r="Q71" s="24"/>
      <c r="R71" s="24"/>
      <c r="S71" s="24"/>
      <c r="T71" s="24"/>
      <c r="U71" s="24"/>
      <c r="V71" s="24"/>
      <c r="W71" s="24"/>
      <c r="X71" s="24"/>
      <c r="Y71" s="24"/>
      <c r="Z71" s="24"/>
      <c r="AA71" s="24" t="s">
        <v>348</v>
      </c>
      <c r="AB71" s="24" t="s">
        <v>201</v>
      </c>
      <c r="AC71" s="25" t="s">
        <v>349</v>
      </c>
      <c r="AD71" s="24"/>
      <c r="AE71" s="24"/>
      <c r="AF71" s="25"/>
      <c r="AG71" s="26"/>
      <c r="AH71" s="26"/>
      <c r="AI71" s="27"/>
      <c r="AJ71" s="83" t="s">
        <v>350</v>
      </c>
      <c r="AK71" s="28" t="s">
        <v>195</v>
      </c>
      <c r="AL71" s="29">
        <v>1302.1</v>
      </c>
      <c r="AM71" s="29">
        <v>1302.0999</v>
      </c>
      <c r="AN71" s="29">
        <v>0</v>
      </c>
      <c r="AO71" s="29">
        <v>0</v>
      </c>
      <c r="AP71" s="29">
        <v>0</v>
      </c>
      <c r="AQ71" s="29">
        <v>0</v>
      </c>
      <c r="AR71" s="29">
        <v>0</v>
      </c>
      <c r="AS71" s="29">
        <v>0</v>
      </c>
      <c r="AT71" s="29">
        <v>1302.1</v>
      </c>
      <c r="AU71" s="29">
        <v>1302.0999</v>
      </c>
      <c r="AV71" s="29">
        <v>1122</v>
      </c>
      <c r="AW71" s="29">
        <v>0</v>
      </c>
      <c r="AX71" s="29">
        <v>0</v>
      </c>
      <c r="AY71" s="29">
        <v>0</v>
      </c>
      <c r="AZ71" s="29">
        <v>1122</v>
      </c>
      <c r="BA71" s="29">
        <v>1122</v>
      </c>
      <c r="BB71" s="29">
        <v>0</v>
      </c>
      <c r="BC71" s="29">
        <v>0</v>
      </c>
      <c r="BD71" s="29">
        <v>0</v>
      </c>
      <c r="BE71" s="29">
        <v>1122</v>
      </c>
      <c r="BF71" s="29">
        <v>1122</v>
      </c>
      <c r="BG71" s="29">
        <v>0</v>
      </c>
      <c r="BH71" s="29">
        <v>0</v>
      </c>
      <c r="BI71" s="29">
        <v>0</v>
      </c>
      <c r="BJ71" s="29">
        <v>1122</v>
      </c>
      <c r="BK71" s="29">
        <v>1122</v>
      </c>
      <c r="BL71" s="29">
        <v>0</v>
      </c>
      <c r="BM71" s="29">
        <v>0</v>
      </c>
      <c r="BN71" s="29">
        <v>0</v>
      </c>
      <c r="BO71" s="29">
        <v>1122</v>
      </c>
      <c r="BP71" s="29">
        <v>1302.1</v>
      </c>
      <c r="BQ71" s="29">
        <v>1302.0999</v>
      </c>
      <c r="BR71" s="29">
        <v>0</v>
      </c>
      <c r="BS71" s="29">
        <v>0</v>
      </c>
      <c r="BT71" s="29">
        <v>0</v>
      </c>
      <c r="BU71" s="29">
        <v>0</v>
      </c>
      <c r="BV71" s="29">
        <v>0</v>
      </c>
      <c r="BW71" s="29">
        <v>0</v>
      </c>
      <c r="BX71" s="29">
        <v>1302.1</v>
      </c>
      <c r="BY71" s="29">
        <v>1302.0999</v>
      </c>
      <c r="BZ71" s="29">
        <v>1122</v>
      </c>
      <c r="CA71" s="29">
        <v>0</v>
      </c>
      <c r="CB71" s="29">
        <v>0</v>
      </c>
      <c r="CC71" s="29">
        <v>0</v>
      </c>
      <c r="CD71" s="29">
        <v>1122</v>
      </c>
      <c r="CE71" s="29">
        <v>1122</v>
      </c>
      <c r="CF71" s="29">
        <v>0</v>
      </c>
      <c r="CG71" s="29">
        <v>0</v>
      </c>
      <c r="CH71" s="29">
        <v>0</v>
      </c>
      <c r="CI71" s="29">
        <v>1122</v>
      </c>
      <c r="CJ71" s="29">
        <v>1122</v>
      </c>
      <c r="CK71" s="29">
        <v>0</v>
      </c>
      <c r="CL71" s="29">
        <v>0</v>
      </c>
      <c r="CM71" s="29">
        <v>0</v>
      </c>
      <c r="CN71" s="29">
        <v>1122</v>
      </c>
      <c r="CO71" s="29">
        <v>1122</v>
      </c>
      <c r="CP71" s="29">
        <v>0</v>
      </c>
      <c r="CQ71" s="29">
        <v>0</v>
      </c>
      <c r="CR71" s="29">
        <v>0</v>
      </c>
      <c r="CS71" s="29">
        <v>1122</v>
      </c>
      <c r="CT71" s="29">
        <v>1302.0999</v>
      </c>
      <c r="CU71" s="29">
        <v>0</v>
      </c>
      <c r="CV71" s="29">
        <v>0</v>
      </c>
      <c r="CW71" s="29">
        <v>0</v>
      </c>
      <c r="CX71" s="29">
        <v>1302.0999</v>
      </c>
      <c r="CY71" s="29">
        <v>1122</v>
      </c>
      <c r="CZ71" s="29">
        <v>0</v>
      </c>
      <c r="DA71" s="29">
        <v>0</v>
      </c>
      <c r="DB71" s="29">
        <v>0</v>
      </c>
      <c r="DC71" s="29">
        <v>1122</v>
      </c>
      <c r="DD71" s="29">
        <v>1122</v>
      </c>
      <c r="DE71" s="29">
        <v>0</v>
      </c>
      <c r="DF71" s="29">
        <v>0</v>
      </c>
      <c r="DG71" s="29">
        <v>0</v>
      </c>
      <c r="DH71" s="29">
        <v>1122</v>
      </c>
      <c r="DI71" s="29">
        <v>1302.0999</v>
      </c>
      <c r="DJ71" s="29">
        <v>0</v>
      </c>
      <c r="DK71" s="29">
        <v>0</v>
      </c>
      <c r="DL71" s="29">
        <v>0</v>
      </c>
      <c r="DM71" s="29">
        <v>1302.0999</v>
      </c>
      <c r="DN71" s="29">
        <v>1122</v>
      </c>
      <c r="DO71" s="29">
        <v>0</v>
      </c>
      <c r="DP71" s="29">
        <v>0</v>
      </c>
      <c r="DQ71" s="29">
        <v>0</v>
      </c>
      <c r="DR71" s="29">
        <v>1122</v>
      </c>
      <c r="DS71" s="29">
        <v>1122</v>
      </c>
      <c r="DT71" s="29">
        <v>0</v>
      </c>
      <c r="DU71" s="29">
        <v>0</v>
      </c>
      <c r="DV71" s="29">
        <v>0</v>
      </c>
      <c r="DW71" s="29">
        <v>1122</v>
      </c>
      <c r="DX71" s="39" t="s">
        <v>207</v>
      </c>
      <c r="DY71" s="2"/>
      <c r="DZ71" s="2"/>
    </row>
    <row r="72" spans="1:130" ht="33.75">
      <c r="A72" s="96"/>
      <c r="B72" s="84"/>
      <c r="C72" s="24" t="s">
        <v>200</v>
      </c>
      <c r="D72" s="24" t="s">
        <v>201</v>
      </c>
      <c r="E72" s="24" t="s">
        <v>202</v>
      </c>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6"/>
      <c r="AH72" s="26"/>
      <c r="AI72" s="27"/>
      <c r="AJ72" s="84"/>
      <c r="AK72" s="28"/>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40"/>
      <c r="DY72" s="31" t="s">
        <v>226</v>
      </c>
      <c r="DZ72" s="2"/>
    </row>
    <row r="73" spans="1:130" ht="33.75">
      <c r="A73" s="22" t="s">
        <v>351</v>
      </c>
      <c r="B73" s="23" t="s">
        <v>352</v>
      </c>
      <c r="C73" s="24" t="s">
        <v>200</v>
      </c>
      <c r="D73" s="24" t="s">
        <v>201</v>
      </c>
      <c r="E73" s="24" t="s">
        <v>202</v>
      </c>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6"/>
      <c r="AH73" s="26"/>
      <c r="AI73" s="27"/>
      <c r="AJ73" s="23" t="s">
        <v>334</v>
      </c>
      <c r="AK73" s="28" t="s">
        <v>353</v>
      </c>
      <c r="AL73" s="29">
        <v>92.554</v>
      </c>
      <c r="AM73" s="29">
        <v>92.554</v>
      </c>
      <c r="AN73" s="29">
        <v>0</v>
      </c>
      <c r="AO73" s="29">
        <v>0</v>
      </c>
      <c r="AP73" s="29">
        <v>0</v>
      </c>
      <c r="AQ73" s="29">
        <v>0</v>
      </c>
      <c r="AR73" s="29">
        <v>0</v>
      </c>
      <c r="AS73" s="29">
        <v>0</v>
      </c>
      <c r="AT73" s="29">
        <v>92.554</v>
      </c>
      <c r="AU73" s="29">
        <v>92.554</v>
      </c>
      <c r="AV73" s="29">
        <v>25.74</v>
      </c>
      <c r="AW73" s="29">
        <v>0</v>
      </c>
      <c r="AX73" s="29">
        <v>0</v>
      </c>
      <c r="AY73" s="29">
        <v>0</v>
      </c>
      <c r="AZ73" s="29">
        <v>25.74</v>
      </c>
      <c r="BA73" s="29">
        <v>0</v>
      </c>
      <c r="BB73" s="29">
        <v>0</v>
      </c>
      <c r="BC73" s="29">
        <v>0</v>
      </c>
      <c r="BD73" s="29">
        <v>0</v>
      </c>
      <c r="BE73" s="29">
        <v>0</v>
      </c>
      <c r="BF73" s="29">
        <v>0</v>
      </c>
      <c r="BG73" s="29">
        <v>0</v>
      </c>
      <c r="BH73" s="29">
        <v>0</v>
      </c>
      <c r="BI73" s="29">
        <v>0</v>
      </c>
      <c r="BJ73" s="29">
        <v>0</v>
      </c>
      <c r="BK73" s="29">
        <v>0</v>
      </c>
      <c r="BL73" s="29">
        <v>0</v>
      </c>
      <c r="BM73" s="29">
        <v>0</v>
      </c>
      <c r="BN73" s="29">
        <v>0</v>
      </c>
      <c r="BO73" s="29">
        <v>0</v>
      </c>
      <c r="BP73" s="29">
        <v>92.554</v>
      </c>
      <c r="BQ73" s="29">
        <v>92.554</v>
      </c>
      <c r="BR73" s="29">
        <v>0</v>
      </c>
      <c r="BS73" s="29">
        <v>0</v>
      </c>
      <c r="BT73" s="29">
        <v>0</v>
      </c>
      <c r="BU73" s="29">
        <v>0</v>
      </c>
      <c r="BV73" s="29">
        <v>0</v>
      </c>
      <c r="BW73" s="29">
        <v>0</v>
      </c>
      <c r="BX73" s="29">
        <v>92.554</v>
      </c>
      <c r="BY73" s="29">
        <v>92.554</v>
      </c>
      <c r="BZ73" s="29">
        <v>25.74</v>
      </c>
      <c r="CA73" s="29">
        <v>0</v>
      </c>
      <c r="CB73" s="29">
        <v>0</v>
      </c>
      <c r="CC73" s="29">
        <v>0</v>
      </c>
      <c r="CD73" s="29">
        <v>25.74</v>
      </c>
      <c r="CE73" s="29">
        <v>0</v>
      </c>
      <c r="CF73" s="29">
        <v>0</v>
      </c>
      <c r="CG73" s="29">
        <v>0</v>
      </c>
      <c r="CH73" s="29">
        <v>0</v>
      </c>
      <c r="CI73" s="29">
        <v>0</v>
      </c>
      <c r="CJ73" s="29">
        <v>0</v>
      </c>
      <c r="CK73" s="29">
        <v>0</v>
      </c>
      <c r="CL73" s="29">
        <v>0</v>
      </c>
      <c r="CM73" s="29">
        <v>0</v>
      </c>
      <c r="CN73" s="29">
        <v>0</v>
      </c>
      <c r="CO73" s="29">
        <v>0</v>
      </c>
      <c r="CP73" s="29">
        <v>0</v>
      </c>
      <c r="CQ73" s="29">
        <v>0</v>
      </c>
      <c r="CR73" s="29">
        <v>0</v>
      </c>
      <c r="CS73" s="29">
        <v>0</v>
      </c>
      <c r="CT73" s="29">
        <v>92.554</v>
      </c>
      <c r="CU73" s="29">
        <v>0</v>
      </c>
      <c r="CV73" s="29">
        <v>0</v>
      </c>
      <c r="CW73" s="29">
        <v>0</v>
      </c>
      <c r="CX73" s="29">
        <v>92.554</v>
      </c>
      <c r="CY73" s="29">
        <v>25.74</v>
      </c>
      <c r="CZ73" s="29">
        <v>0</v>
      </c>
      <c r="DA73" s="29">
        <v>0</v>
      </c>
      <c r="DB73" s="29">
        <v>0</v>
      </c>
      <c r="DC73" s="29">
        <v>25.74</v>
      </c>
      <c r="DD73" s="29">
        <v>0</v>
      </c>
      <c r="DE73" s="29">
        <v>0</v>
      </c>
      <c r="DF73" s="29">
        <v>0</v>
      </c>
      <c r="DG73" s="29">
        <v>0</v>
      </c>
      <c r="DH73" s="29">
        <v>0</v>
      </c>
      <c r="DI73" s="29">
        <v>92.554</v>
      </c>
      <c r="DJ73" s="29">
        <v>0</v>
      </c>
      <c r="DK73" s="29">
        <v>0</v>
      </c>
      <c r="DL73" s="29">
        <v>0</v>
      </c>
      <c r="DM73" s="29">
        <v>92.554</v>
      </c>
      <c r="DN73" s="29">
        <v>25.74</v>
      </c>
      <c r="DO73" s="29">
        <v>0</v>
      </c>
      <c r="DP73" s="29">
        <v>0</v>
      </c>
      <c r="DQ73" s="29">
        <v>0</v>
      </c>
      <c r="DR73" s="29">
        <v>25.74</v>
      </c>
      <c r="DS73" s="29">
        <v>0</v>
      </c>
      <c r="DT73" s="29">
        <v>0</v>
      </c>
      <c r="DU73" s="29">
        <v>0</v>
      </c>
      <c r="DV73" s="29">
        <v>0</v>
      </c>
      <c r="DW73" s="29">
        <v>0</v>
      </c>
      <c r="DX73" s="30" t="s">
        <v>207</v>
      </c>
      <c r="DY73" s="2"/>
      <c r="DZ73" s="2"/>
    </row>
    <row r="74" spans="1:130" ht="15">
      <c r="A74" s="16" t="s">
        <v>354</v>
      </c>
      <c r="B74" s="17" t="s">
        <v>355</v>
      </c>
      <c r="C74" s="18" t="s">
        <v>193</v>
      </c>
      <c r="D74" s="18" t="s">
        <v>193</v>
      </c>
      <c r="E74" s="18" t="s">
        <v>193</v>
      </c>
      <c r="F74" s="18" t="s">
        <v>193</v>
      </c>
      <c r="G74" s="18" t="s">
        <v>193</v>
      </c>
      <c r="H74" s="18" t="s">
        <v>193</v>
      </c>
      <c r="I74" s="18" t="s">
        <v>193</v>
      </c>
      <c r="J74" s="18" t="s">
        <v>193</v>
      </c>
      <c r="K74" s="18" t="s">
        <v>193</v>
      </c>
      <c r="L74" s="18" t="s">
        <v>193</v>
      </c>
      <c r="M74" s="18" t="s">
        <v>193</v>
      </c>
      <c r="N74" s="18" t="s">
        <v>193</v>
      </c>
      <c r="O74" s="18" t="s">
        <v>193</v>
      </c>
      <c r="P74" s="18" t="s">
        <v>193</v>
      </c>
      <c r="Q74" s="18" t="s">
        <v>193</v>
      </c>
      <c r="R74" s="18" t="s">
        <v>193</v>
      </c>
      <c r="S74" s="18" t="s">
        <v>193</v>
      </c>
      <c r="T74" s="18" t="s">
        <v>193</v>
      </c>
      <c r="U74" s="18" t="s">
        <v>193</v>
      </c>
      <c r="V74" s="18" t="s">
        <v>193</v>
      </c>
      <c r="W74" s="18" t="s">
        <v>193</v>
      </c>
      <c r="X74" s="18" t="s">
        <v>193</v>
      </c>
      <c r="Y74" s="18" t="s">
        <v>193</v>
      </c>
      <c r="Z74" s="18" t="s">
        <v>193</v>
      </c>
      <c r="AA74" s="18" t="s">
        <v>193</v>
      </c>
      <c r="AB74" s="18" t="s">
        <v>193</v>
      </c>
      <c r="AC74" s="18" t="s">
        <v>193</v>
      </c>
      <c r="AD74" s="18" t="s">
        <v>193</v>
      </c>
      <c r="AE74" s="18" t="s">
        <v>193</v>
      </c>
      <c r="AF74" s="18" t="s">
        <v>193</v>
      </c>
      <c r="AG74" s="19"/>
      <c r="AH74" s="19"/>
      <c r="AI74" s="19"/>
      <c r="AJ74" s="20" t="s">
        <v>193</v>
      </c>
      <c r="AK74" s="18" t="s">
        <v>193</v>
      </c>
      <c r="AL74" s="21">
        <v>25149.73286</v>
      </c>
      <c r="AM74" s="21">
        <v>24837.37386</v>
      </c>
      <c r="AN74" s="21">
        <v>4403.73766</v>
      </c>
      <c r="AO74" s="21">
        <v>4369.36164</v>
      </c>
      <c r="AP74" s="21">
        <v>20745.9952</v>
      </c>
      <c r="AQ74" s="21">
        <v>20468.01222</v>
      </c>
      <c r="AR74" s="21">
        <v>0</v>
      </c>
      <c r="AS74" s="21">
        <v>0</v>
      </c>
      <c r="AT74" s="21">
        <v>0</v>
      </c>
      <c r="AU74" s="21">
        <v>0</v>
      </c>
      <c r="AV74" s="21">
        <v>24940.5113</v>
      </c>
      <c r="AW74" s="21">
        <v>11311.65294</v>
      </c>
      <c r="AX74" s="21">
        <v>13628.85836</v>
      </c>
      <c r="AY74" s="21">
        <v>0</v>
      </c>
      <c r="AZ74" s="21">
        <v>0</v>
      </c>
      <c r="BA74" s="21">
        <v>23713.94072</v>
      </c>
      <c r="BB74" s="21">
        <v>10117.6266</v>
      </c>
      <c r="BC74" s="21">
        <v>13596.31412</v>
      </c>
      <c r="BD74" s="21">
        <v>0</v>
      </c>
      <c r="BE74" s="21">
        <v>0</v>
      </c>
      <c r="BF74" s="21">
        <v>23989.00763</v>
      </c>
      <c r="BG74" s="21">
        <v>10279.79351</v>
      </c>
      <c r="BH74" s="21">
        <v>13709.21412</v>
      </c>
      <c r="BI74" s="21">
        <v>0</v>
      </c>
      <c r="BJ74" s="21">
        <v>0</v>
      </c>
      <c r="BK74" s="21">
        <v>23989.00763</v>
      </c>
      <c r="BL74" s="21">
        <v>10279.79351</v>
      </c>
      <c r="BM74" s="21">
        <v>13709.21412</v>
      </c>
      <c r="BN74" s="21">
        <v>0</v>
      </c>
      <c r="BO74" s="21">
        <v>0</v>
      </c>
      <c r="BP74" s="21">
        <v>11690.18786</v>
      </c>
      <c r="BQ74" s="21">
        <v>11377.82886</v>
      </c>
      <c r="BR74" s="21">
        <v>410.73931</v>
      </c>
      <c r="BS74" s="21">
        <v>376.36329</v>
      </c>
      <c r="BT74" s="21">
        <v>11279.44855</v>
      </c>
      <c r="BU74" s="21">
        <v>11001.46557</v>
      </c>
      <c r="BV74" s="21">
        <v>0</v>
      </c>
      <c r="BW74" s="21">
        <v>0</v>
      </c>
      <c r="BX74" s="21">
        <v>0</v>
      </c>
      <c r="BY74" s="21">
        <v>0</v>
      </c>
      <c r="BZ74" s="21">
        <v>13578.8753</v>
      </c>
      <c r="CA74" s="21">
        <v>858.94782</v>
      </c>
      <c r="CB74" s="21">
        <v>12719.92748</v>
      </c>
      <c r="CC74" s="21">
        <v>0</v>
      </c>
      <c r="CD74" s="21">
        <v>0</v>
      </c>
      <c r="CE74" s="21">
        <v>13299.10772</v>
      </c>
      <c r="CF74" s="21">
        <v>535.98024</v>
      </c>
      <c r="CG74" s="21">
        <v>12763.12748</v>
      </c>
      <c r="CH74" s="21">
        <v>0</v>
      </c>
      <c r="CI74" s="21">
        <v>0</v>
      </c>
      <c r="CJ74" s="21">
        <v>13574.17463</v>
      </c>
      <c r="CK74" s="21">
        <v>698.14715</v>
      </c>
      <c r="CL74" s="21">
        <v>12876.02748</v>
      </c>
      <c r="CM74" s="21">
        <v>0</v>
      </c>
      <c r="CN74" s="21">
        <v>0</v>
      </c>
      <c r="CO74" s="21">
        <v>13574.17463</v>
      </c>
      <c r="CP74" s="21">
        <v>698.14715</v>
      </c>
      <c r="CQ74" s="21">
        <v>12876.02748</v>
      </c>
      <c r="CR74" s="21">
        <v>0</v>
      </c>
      <c r="CS74" s="21">
        <v>0</v>
      </c>
      <c r="CT74" s="21">
        <v>24919.67386</v>
      </c>
      <c r="CU74" s="21">
        <v>4862.87829</v>
      </c>
      <c r="CV74" s="21">
        <v>20056.79557</v>
      </c>
      <c r="CW74" s="21">
        <v>0</v>
      </c>
      <c r="CX74" s="21">
        <v>0</v>
      </c>
      <c r="CY74" s="21">
        <v>25595.12282</v>
      </c>
      <c r="CZ74" s="21">
        <v>11966.26446</v>
      </c>
      <c r="DA74" s="21">
        <v>13628.85836</v>
      </c>
      <c r="DB74" s="21">
        <v>0</v>
      </c>
      <c r="DC74" s="21">
        <v>0</v>
      </c>
      <c r="DD74" s="21">
        <v>23713.94024</v>
      </c>
      <c r="DE74" s="21">
        <v>10117.6266</v>
      </c>
      <c r="DF74" s="21">
        <v>13596.31364</v>
      </c>
      <c r="DG74" s="21">
        <v>0</v>
      </c>
      <c r="DH74" s="21">
        <v>0</v>
      </c>
      <c r="DI74" s="21">
        <v>11460.12886</v>
      </c>
      <c r="DJ74" s="21">
        <v>376.36329</v>
      </c>
      <c r="DK74" s="21">
        <v>11083.76557</v>
      </c>
      <c r="DL74" s="21">
        <v>0</v>
      </c>
      <c r="DM74" s="21">
        <v>0</v>
      </c>
      <c r="DN74" s="21">
        <v>14233.48682</v>
      </c>
      <c r="DO74" s="21">
        <v>1513.55934</v>
      </c>
      <c r="DP74" s="21">
        <v>12719.92748</v>
      </c>
      <c r="DQ74" s="21">
        <v>0</v>
      </c>
      <c r="DR74" s="21">
        <v>0</v>
      </c>
      <c r="DS74" s="21">
        <v>13299.10724</v>
      </c>
      <c r="DT74" s="21">
        <v>535.98024</v>
      </c>
      <c r="DU74" s="21">
        <v>12763.127</v>
      </c>
      <c r="DV74" s="21">
        <v>0</v>
      </c>
      <c r="DW74" s="21">
        <v>0</v>
      </c>
      <c r="DX74" s="18"/>
      <c r="DY74" s="2"/>
      <c r="DZ74" s="2"/>
    </row>
    <row r="75" spans="1:130" ht="21">
      <c r="A75" s="16" t="s">
        <v>356</v>
      </c>
      <c r="B75" s="17" t="s">
        <v>357</v>
      </c>
      <c r="C75" s="18" t="s">
        <v>193</v>
      </c>
      <c r="D75" s="18" t="s">
        <v>193</v>
      </c>
      <c r="E75" s="18" t="s">
        <v>193</v>
      </c>
      <c r="F75" s="18" t="s">
        <v>193</v>
      </c>
      <c r="G75" s="18" t="s">
        <v>193</v>
      </c>
      <c r="H75" s="18" t="s">
        <v>193</v>
      </c>
      <c r="I75" s="18" t="s">
        <v>193</v>
      </c>
      <c r="J75" s="18" t="s">
        <v>193</v>
      </c>
      <c r="K75" s="18" t="s">
        <v>193</v>
      </c>
      <c r="L75" s="18" t="s">
        <v>193</v>
      </c>
      <c r="M75" s="18" t="s">
        <v>193</v>
      </c>
      <c r="N75" s="18" t="s">
        <v>193</v>
      </c>
      <c r="O75" s="18" t="s">
        <v>193</v>
      </c>
      <c r="P75" s="18" t="s">
        <v>193</v>
      </c>
      <c r="Q75" s="18" t="s">
        <v>193</v>
      </c>
      <c r="R75" s="18" t="s">
        <v>193</v>
      </c>
      <c r="S75" s="18" t="s">
        <v>193</v>
      </c>
      <c r="T75" s="18" t="s">
        <v>193</v>
      </c>
      <c r="U75" s="18" t="s">
        <v>193</v>
      </c>
      <c r="V75" s="18" t="s">
        <v>193</v>
      </c>
      <c r="W75" s="18" t="s">
        <v>193</v>
      </c>
      <c r="X75" s="18" t="s">
        <v>193</v>
      </c>
      <c r="Y75" s="18" t="s">
        <v>193</v>
      </c>
      <c r="Z75" s="18" t="s">
        <v>193</v>
      </c>
      <c r="AA75" s="18" t="s">
        <v>193</v>
      </c>
      <c r="AB75" s="18" t="s">
        <v>193</v>
      </c>
      <c r="AC75" s="18" t="s">
        <v>193</v>
      </c>
      <c r="AD75" s="18" t="s">
        <v>193</v>
      </c>
      <c r="AE75" s="18" t="s">
        <v>193</v>
      </c>
      <c r="AF75" s="18" t="s">
        <v>193</v>
      </c>
      <c r="AG75" s="19"/>
      <c r="AH75" s="19"/>
      <c r="AI75" s="19"/>
      <c r="AJ75" s="20" t="s">
        <v>193</v>
      </c>
      <c r="AK75" s="18" t="s">
        <v>193</v>
      </c>
      <c r="AL75" s="21">
        <v>410.73931</v>
      </c>
      <c r="AM75" s="21">
        <v>376.36329</v>
      </c>
      <c r="AN75" s="21">
        <v>410.73931</v>
      </c>
      <c r="AO75" s="21">
        <v>376.36329</v>
      </c>
      <c r="AP75" s="21">
        <v>0</v>
      </c>
      <c r="AQ75" s="21">
        <v>0</v>
      </c>
      <c r="AR75" s="21">
        <v>0</v>
      </c>
      <c r="AS75" s="21">
        <v>0</v>
      </c>
      <c r="AT75" s="21">
        <v>0</v>
      </c>
      <c r="AU75" s="21">
        <v>0</v>
      </c>
      <c r="AV75" s="21">
        <v>858.94782</v>
      </c>
      <c r="AW75" s="21">
        <v>858.94782</v>
      </c>
      <c r="AX75" s="21">
        <v>0</v>
      </c>
      <c r="AY75" s="21">
        <v>0</v>
      </c>
      <c r="AZ75" s="21">
        <v>0</v>
      </c>
      <c r="BA75" s="21">
        <v>535.98024</v>
      </c>
      <c r="BB75" s="21">
        <v>535.98024</v>
      </c>
      <c r="BC75" s="21">
        <v>0</v>
      </c>
      <c r="BD75" s="21">
        <v>0</v>
      </c>
      <c r="BE75" s="21">
        <v>0</v>
      </c>
      <c r="BF75" s="21">
        <v>698.14715</v>
      </c>
      <c r="BG75" s="21">
        <v>698.14715</v>
      </c>
      <c r="BH75" s="21">
        <v>0</v>
      </c>
      <c r="BI75" s="21">
        <v>0</v>
      </c>
      <c r="BJ75" s="21">
        <v>0</v>
      </c>
      <c r="BK75" s="21">
        <v>698.14715</v>
      </c>
      <c r="BL75" s="21">
        <v>698.14715</v>
      </c>
      <c r="BM75" s="21">
        <v>0</v>
      </c>
      <c r="BN75" s="21">
        <v>0</v>
      </c>
      <c r="BO75" s="21">
        <v>0</v>
      </c>
      <c r="BP75" s="21">
        <v>410.73931</v>
      </c>
      <c r="BQ75" s="21">
        <v>376.36329</v>
      </c>
      <c r="BR75" s="21">
        <v>410.73931</v>
      </c>
      <c r="BS75" s="21">
        <v>376.36329</v>
      </c>
      <c r="BT75" s="21">
        <v>0</v>
      </c>
      <c r="BU75" s="21">
        <v>0</v>
      </c>
      <c r="BV75" s="21">
        <v>0</v>
      </c>
      <c r="BW75" s="21">
        <v>0</v>
      </c>
      <c r="BX75" s="21">
        <v>0</v>
      </c>
      <c r="BY75" s="21">
        <v>0</v>
      </c>
      <c r="BZ75" s="21">
        <v>858.94782</v>
      </c>
      <c r="CA75" s="21">
        <v>858.94782</v>
      </c>
      <c r="CB75" s="21">
        <v>0</v>
      </c>
      <c r="CC75" s="21">
        <v>0</v>
      </c>
      <c r="CD75" s="21">
        <v>0</v>
      </c>
      <c r="CE75" s="21">
        <v>535.98024</v>
      </c>
      <c r="CF75" s="21">
        <v>535.98024</v>
      </c>
      <c r="CG75" s="21">
        <v>0</v>
      </c>
      <c r="CH75" s="21">
        <v>0</v>
      </c>
      <c r="CI75" s="21">
        <v>0</v>
      </c>
      <c r="CJ75" s="21">
        <v>698.14715</v>
      </c>
      <c r="CK75" s="21">
        <v>698.14715</v>
      </c>
      <c r="CL75" s="21">
        <v>0</v>
      </c>
      <c r="CM75" s="21">
        <v>0</v>
      </c>
      <c r="CN75" s="21">
        <v>0</v>
      </c>
      <c r="CO75" s="21">
        <v>698.14715</v>
      </c>
      <c r="CP75" s="21">
        <v>698.14715</v>
      </c>
      <c r="CQ75" s="21">
        <v>0</v>
      </c>
      <c r="CR75" s="21">
        <v>0</v>
      </c>
      <c r="CS75" s="21">
        <v>0</v>
      </c>
      <c r="CT75" s="21">
        <v>376.36329</v>
      </c>
      <c r="CU75" s="21">
        <v>376.36329</v>
      </c>
      <c r="CV75" s="21">
        <v>0</v>
      </c>
      <c r="CW75" s="21">
        <v>0</v>
      </c>
      <c r="CX75" s="21">
        <v>0</v>
      </c>
      <c r="CY75" s="21">
        <v>1513.55934</v>
      </c>
      <c r="CZ75" s="21">
        <v>1513.55934</v>
      </c>
      <c r="DA75" s="21">
        <v>0</v>
      </c>
      <c r="DB75" s="21">
        <v>0</v>
      </c>
      <c r="DC75" s="21">
        <v>0</v>
      </c>
      <c r="DD75" s="21">
        <v>535.98024</v>
      </c>
      <c r="DE75" s="21">
        <v>535.98024</v>
      </c>
      <c r="DF75" s="21">
        <v>0</v>
      </c>
      <c r="DG75" s="21">
        <v>0</v>
      </c>
      <c r="DH75" s="21">
        <v>0</v>
      </c>
      <c r="DI75" s="21">
        <v>376.36329</v>
      </c>
      <c r="DJ75" s="21">
        <v>376.36329</v>
      </c>
      <c r="DK75" s="21">
        <v>0</v>
      </c>
      <c r="DL75" s="21">
        <v>0</v>
      </c>
      <c r="DM75" s="21">
        <v>0</v>
      </c>
      <c r="DN75" s="21">
        <v>1513.55934</v>
      </c>
      <c r="DO75" s="21">
        <v>1513.55934</v>
      </c>
      <c r="DP75" s="21">
        <v>0</v>
      </c>
      <c r="DQ75" s="21">
        <v>0</v>
      </c>
      <c r="DR75" s="21">
        <v>0</v>
      </c>
      <c r="DS75" s="21">
        <v>535.98024</v>
      </c>
      <c r="DT75" s="21">
        <v>535.98024</v>
      </c>
      <c r="DU75" s="21">
        <v>0</v>
      </c>
      <c r="DV75" s="21">
        <v>0</v>
      </c>
      <c r="DW75" s="21">
        <v>0</v>
      </c>
      <c r="DX75" s="18"/>
      <c r="DY75" s="2"/>
      <c r="DZ75" s="2"/>
    </row>
    <row r="76" spans="1:130" ht="33.75">
      <c r="A76" s="22" t="s">
        <v>358</v>
      </c>
      <c r="B76" s="23" t="s">
        <v>359</v>
      </c>
      <c r="C76" s="24" t="s">
        <v>200</v>
      </c>
      <c r="D76" s="24" t="s">
        <v>201</v>
      </c>
      <c r="E76" s="24" t="s">
        <v>202</v>
      </c>
      <c r="F76" s="24"/>
      <c r="G76" s="24"/>
      <c r="H76" s="24"/>
      <c r="I76" s="24"/>
      <c r="J76" s="24"/>
      <c r="K76" s="24" t="s">
        <v>360</v>
      </c>
      <c r="L76" s="24" t="s">
        <v>201</v>
      </c>
      <c r="M76" s="24" t="s">
        <v>361</v>
      </c>
      <c r="N76" s="24"/>
      <c r="O76" s="24"/>
      <c r="P76" s="24"/>
      <c r="Q76" s="24"/>
      <c r="R76" s="24"/>
      <c r="S76" s="24"/>
      <c r="T76" s="24"/>
      <c r="U76" s="24"/>
      <c r="V76" s="24"/>
      <c r="W76" s="24"/>
      <c r="X76" s="24"/>
      <c r="Y76" s="24"/>
      <c r="Z76" s="24"/>
      <c r="AA76" s="24"/>
      <c r="AB76" s="24"/>
      <c r="AC76" s="25"/>
      <c r="AD76" s="24"/>
      <c r="AE76" s="24"/>
      <c r="AF76" s="25"/>
      <c r="AG76" s="26"/>
      <c r="AH76" s="26"/>
      <c r="AI76" s="27"/>
      <c r="AJ76" s="23" t="s">
        <v>362</v>
      </c>
      <c r="AK76" s="28" t="s">
        <v>363</v>
      </c>
      <c r="AL76" s="29">
        <v>0</v>
      </c>
      <c r="AM76" s="29">
        <v>0</v>
      </c>
      <c r="AN76" s="29">
        <v>0</v>
      </c>
      <c r="AO76" s="29">
        <v>0</v>
      </c>
      <c r="AP76" s="29">
        <v>0</v>
      </c>
      <c r="AQ76" s="29">
        <v>0</v>
      </c>
      <c r="AR76" s="29">
        <v>0</v>
      </c>
      <c r="AS76" s="29">
        <v>0</v>
      </c>
      <c r="AT76" s="29">
        <v>0</v>
      </c>
      <c r="AU76" s="29">
        <v>0</v>
      </c>
      <c r="AV76" s="29">
        <v>81.346</v>
      </c>
      <c r="AW76" s="29">
        <v>81.346</v>
      </c>
      <c r="AX76" s="29">
        <v>0</v>
      </c>
      <c r="AY76" s="29">
        <v>0</v>
      </c>
      <c r="AZ76" s="29">
        <v>0</v>
      </c>
      <c r="BA76" s="29">
        <v>0.802</v>
      </c>
      <c r="BB76" s="29">
        <v>0.802</v>
      </c>
      <c r="BC76" s="29">
        <v>0</v>
      </c>
      <c r="BD76" s="29">
        <v>0</v>
      </c>
      <c r="BE76" s="29">
        <v>0</v>
      </c>
      <c r="BF76" s="29">
        <v>2.084</v>
      </c>
      <c r="BG76" s="29">
        <v>2.084</v>
      </c>
      <c r="BH76" s="29">
        <v>0</v>
      </c>
      <c r="BI76" s="29">
        <v>0</v>
      </c>
      <c r="BJ76" s="29">
        <v>0</v>
      </c>
      <c r="BK76" s="29">
        <v>2.084</v>
      </c>
      <c r="BL76" s="29">
        <v>2.084</v>
      </c>
      <c r="BM76" s="29">
        <v>0</v>
      </c>
      <c r="BN76" s="29">
        <v>0</v>
      </c>
      <c r="BO76" s="29">
        <v>0</v>
      </c>
      <c r="BP76" s="29">
        <v>0</v>
      </c>
      <c r="BQ76" s="29">
        <v>0</v>
      </c>
      <c r="BR76" s="29">
        <v>0</v>
      </c>
      <c r="BS76" s="29">
        <v>0</v>
      </c>
      <c r="BT76" s="29">
        <v>0</v>
      </c>
      <c r="BU76" s="29">
        <v>0</v>
      </c>
      <c r="BV76" s="29">
        <v>0</v>
      </c>
      <c r="BW76" s="29">
        <v>0</v>
      </c>
      <c r="BX76" s="29">
        <v>0</v>
      </c>
      <c r="BY76" s="29">
        <v>0</v>
      </c>
      <c r="BZ76" s="29">
        <v>81.346</v>
      </c>
      <c r="CA76" s="29">
        <v>81.346</v>
      </c>
      <c r="CB76" s="29">
        <v>0</v>
      </c>
      <c r="CC76" s="29">
        <v>0</v>
      </c>
      <c r="CD76" s="29">
        <v>0</v>
      </c>
      <c r="CE76" s="29">
        <v>0.802</v>
      </c>
      <c r="CF76" s="29">
        <v>0.802</v>
      </c>
      <c r="CG76" s="29">
        <v>0</v>
      </c>
      <c r="CH76" s="29">
        <v>0</v>
      </c>
      <c r="CI76" s="29">
        <v>0</v>
      </c>
      <c r="CJ76" s="29">
        <v>2.084</v>
      </c>
      <c r="CK76" s="29">
        <v>2.084</v>
      </c>
      <c r="CL76" s="29">
        <v>0</v>
      </c>
      <c r="CM76" s="29">
        <v>0</v>
      </c>
      <c r="CN76" s="29">
        <v>0</v>
      </c>
      <c r="CO76" s="29">
        <v>2.084</v>
      </c>
      <c r="CP76" s="29">
        <v>2.084</v>
      </c>
      <c r="CQ76" s="29">
        <v>0</v>
      </c>
      <c r="CR76" s="29">
        <v>0</v>
      </c>
      <c r="CS76" s="29">
        <v>0</v>
      </c>
      <c r="CT76" s="29">
        <v>0</v>
      </c>
      <c r="CU76" s="29">
        <v>0</v>
      </c>
      <c r="CV76" s="29">
        <v>0</v>
      </c>
      <c r="CW76" s="29">
        <v>0</v>
      </c>
      <c r="CX76" s="29">
        <v>0</v>
      </c>
      <c r="CY76" s="29">
        <v>81.346</v>
      </c>
      <c r="CZ76" s="29">
        <v>81.346</v>
      </c>
      <c r="DA76" s="29">
        <v>0</v>
      </c>
      <c r="DB76" s="29">
        <v>0</v>
      </c>
      <c r="DC76" s="29">
        <v>0</v>
      </c>
      <c r="DD76" s="29">
        <v>0.802</v>
      </c>
      <c r="DE76" s="29">
        <v>0.802</v>
      </c>
      <c r="DF76" s="29">
        <v>0</v>
      </c>
      <c r="DG76" s="29">
        <v>0</v>
      </c>
      <c r="DH76" s="29">
        <v>0</v>
      </c>
      <c r="DI76" s="29">
        <v>0</v>
      </c>
      <c r="DJ76" s="29">
        <v>0</v>
      </c>
      <c r="DK76" s="29">
        <v>0</v>
      </c>
      <c r="DL76" s="29">
        <v>0</v>
      </c>
      <c r="DM76" s="29">
        <v>0</v>
      </c>
      <c r="DN76" s="29">
        <v>81.346</v>
      </c>
      <c r="DO76" s="29">
        <v>81.346</v>
      </c>
      <c r="DP76" s="29">
        <v>0</v>
      </c>
      <c r="DQ76" s="29">
        <v>0</v>
      </c>
      <c r="DR76" s="29">
        <v>0</v>
      </c>
      <c r="DS76" s="29">
        <v>0.802</v>
      </c>
      <c r="DT76" s="29">
        <v>0.802</v>
      </c>
      <c r="DU76" s="29">
        <v>0</v>
      </c>
      <c r="DV76" s="29">
        <v>0</v>
      </c>
      <c r="DW76" s="29">
        <v>0</v>
      </c>
      <c r="DX76" s="30" t="s">
        <v>207</v>
      </c>
      <c r="DY76" s="2"/>
      <c r="DZ76" s="2"/>
    </row>
    <row r="77" spans="1:130" ht="67.5">
      <c r="A77" s="22" t="s">
        <v>364</v>
      </c>
      <c r="B77" s="23" t="s">
        <v>365</v>
      </c>
      <c r="C77" s="24" t="s">
        <v>200</v>
      </c>
      <c r="D77" s="24" t="s">
        <v>201</v>
      </c>
      <c r="E77" s="24" t="s">
        <v>202</v>
      </c>
      <c r="F77" s="24"/>
      <c r="G77" s="24"/>
      <c r="H77" s="24"/>
      <c r="I77" s="24"/>
      <c r="J77" s="24"/>
      <c r="K77" s="24"/>
      <c r="L77" s="24"/>
      <c r="M77" s="24"/>
      <c r="N77" s="24"/>
      <c r="O77" s="24"/>
      <c r="P77" s="24"/>
      <c r="Q77" s="24"/>
      <c r="R77" s="24"/>
      <c r="S77" s="24"/>
      <c r="T77" s="24"/>
      <c r="U77" s="24"/>
      <c r="V77" s="24"/>
      <c r="W77" s="24"/>
      <c r="X77" s="24"/>
      <c r="Y77" s="24"/>
      <c r="Z77" s="24"/>
      <c r="AA77" s="24" t="s">
        <v>366</v>
      </c>
      <c r="AB77" s="24" t="s">
        <v>201</v>
      </c>
      <c r="AC77" s="25" t="s">
        <v>367</v>
      </c>
      <c r="AD77" s="24"/>
      <c r="AE77" s="24"/>
      <c r="AF77" s="25"/>
      <c r="AG77" s="26"/>
      <c r="AH77" s="26"/>
      <c r="AI77" s="27"/>
      <c r="AJ77" s="23" t="s">
        <v>362</v>
      </c>
      <c r="AK77" s="28" t="s">
        <v>368</v>
      </c>
      <c r="AL77" s="29">
        <v>114.45231</v>
      </c>
      <c r="AM77" s="29">
        <v>80.07629</v>
      </c>
      <c r="AN77" s="29">
        <v>114.45231</v>
      </c>
      <c r="AO77" s="29">
        <v>80.07629</v>
      </c>
      <c r="AP77" s="29">
        <v>0</v>
      </c>
      <c r="AQ77" s="29">
        <v>0</v>
      </c>
      <c r="AR77" s="29">
        <v>0</v>
      </c>
      <c r="AS77" s="29">
        <v>0</v>
      </c>
      <c r="AT77" s="29">
        <v>0</v>
      </c>
      <c r="AU77" s="29">
        <v>0</v>
      </c>
      <c r="AV77" s="29">
        <v>457.60782</v>
      </c>
      <c r="AW77" s="29">
        <v>457.60782</v>
      </c>
      <c r="AX77" s="29">
        <v>0</v>
      </c>
      <c r="AY77" s="29">
        <v>0</v>
      </c>
      <c r="AZ77" s="29">
        <v>0</v>
      </c>
      <c r="BA77" s="29">
        <v>211.80624</v>
      </c>
      <c r="BB77" s="29">
        <v>211.80624</v>
      </c>
      <c r="BC77" s="29">
        <v>0</v>
      </c>
      <c r="BD77" s="29">
        <v>0</v>
      </c>
      <c r="BE77" s="29">
        <v>0</v>
      </c>
      <c r="BF77" s="29">
        <v>361.04615</v>
      </c>
      <c r="BG77" s="29">
        <v>361.04615</v>
      </c>
      <c r="BH77" s="29">
        <v>0</v>
      </c>
      <c r="BI77" s="29">
        <v>0</v>
      </c>
      <c r="BJ77" s="29">
        <v>0</v>
      </c>
      <c r="BK77" s="29">
        <v>361.04615</v>
      </c>
      <c r="BL77" s="29">
        <v>361.04615</v>
      </c>
      <c r="BM77" s="29">
        <v>0</v>
      </c>
      <c r="BN77" s="29">
        <v>0</v>
      </c>
      <c r="BO77" s="29">
        <v>0</v>
      </c>
      <c r="BP77" s="29">
        <v>114.45231</v>
      </c>
      <c r="BQ77" s="29">
        <v>80.07629</v>
      </c>
      <c r="BR77" s="29">
        <v>114.45231</v>
      </c>
      <c r="BS77" s="29">
        <v>80.07629</v>
      </c>
      <c r="BT77" s="29">
        <v>0</v>
      </c>
      <c r="BU77" s="29">
        <v>0</v>
      </c>
      <c r="BV77" s="29">
        <v>0</v>
      </c>
      <c r="BW77" s="29">
        <v>0</v>
      </c>
      <c r="BX77" s="29">
        <v>0</v>
      </c>
      <c r="BY77" s="29">
        <v>0</v>
      </c>
      <c r="BZ77" s="29">
        <v>457.60782</v>
      </c>
      <c r="CA77" s="29">
        <v>457.60782</v>
      </c>
      <c r="CB77" s="29">
        <v>0</v>
      </c>
      <c r="CC77" s="29">
        <v>0</v>
      </c>
      <c r="CD77" s="29">
        <v>0</v>
      </c>
      <c r="CE77" s="29">
        <v>211.80624</v>
      </c>
      <c r="CF77" s="29">
        <v>211.80624</v>
      </c>
      <c r="CG77" s="29">
        <v>0</v>
      </c>
      <c r="CH77" s="29">
        <v>0</v>
      </c>
      <c r="CI77" s="29">
        <v>0</v>
      </c>
      <c r="CJ77" s="29">
        <v>361.04615</v>
      </c>
      <c r="CK77" s="29">
        <v>361.04615</v>
      </c>
      <c r="CL77" s="29">
        <v>0</v>
      </c>
      <c r="CM77" s="29">
        <v>0</v>
      </c>
      <c r="CN77" s="29">
        <v>0</v>
      </c>
      <c r="CO77" s="29">
        <v>361.04615</v>
      </c>
      <c r="CP77" s="29">
        <v>361.04615</v>
      </c>
      <c r="CQ77" s="29">
        <v>0</v>
      </c>
      <c r="CR77" s="29">
        <v>0</v>
      </c>
      <c r="CS77" s="29">
        <v>0</v>
      </c>
      <c r="CT77" s="29">
        <v>80.07629</v>
      </c>
      <c r="CU77" s="29">
        <v>80.07629</v>
      </c>
      <c r="CV77" s="29">
        <v>0</v>
      </c>
      <c r="CW77" s="29">
        <v>0</v>
      </c>
      <c r="CX77" s="29">
        <v>0</v>
      </c>
      <c r="CY77" s="29">
        <v>1112.21934</v>
      </c>
      <c r="CZ77" s="29">
        <v>1112.21934</v>
      </c>
      <c r="DA77" s="29">
        <v>0</v>
      </c>
      <c r="DB77" s="29">
        <v>0</v>
      </c>
      <c r="DC77" s="29">
        <v>0</v>
      </c>
      <c r="DD77" s="29">
        <v>211.80624</v>
      </c>
      <c r="DE77" s="29">
        <v>211.80624</v>
      </c>
      <c r="DF77" s="29">
        <v>0</v>
      </c>
      <c r="DG77" s="29">
        <v>0</v>
      </c>
      <c r="DH77" s="29">
        <v>0</v>
      </c>
      <c r="DI77" s="29">
        <v>80.07629</v>
      </c>
      <c r="DJ77" s="29">
        <v>80.07629</v>
      </c>
      <c r="DK77" s="29">
        <v>0</v>
      </c>
      <c r="DL77" s="29">
        <v>0</v>
      </c>
      <c r="DM77" s="29">
        <v>0</v>
      </c>
      <c r="DN77" s="29">
        <v>1112.21934</v>
      </c>
      <c r="DO77" s="29">
        <v>1112.21934</v>
      </c>
      <c r="DP77" s="29">
        <v>0</v>
      </c>
      <c r="DQ77" s="29">
        <v>0</v>
      </c>
      <c r="DR77" s="29">
        <v>0</v>
      </c>
      <c r="DS77" s="29">
        <v>211.80624</v>
      </c>
      <c r="DT77" s="29">
        <v>211.80624</v>
      </c>
      <c r="DU77" s="29">
        <v>0</v>
      </c>
      <c r="DV77" s="29">
        <v>0</v>
      </c>
      <c r="DW77" s="29">
        <v>0</v>
      </c>
      <c r="DX77" s="30" t="s">
        <v>207</v>
      </c>
      <c r="DY77" s="2"/>
      <c r="DZ77" s="2"/>
    </row>
    <row r="78" spans="1:130" ht="33.75" customHeight="1">
      <c r="A78" s="95" t="s">
        <v>369</v>
      </c>
      <c r="B78" s="83" t="s">
        <v>370</v>
      </c>
      <c r="C78" s="24" t="s">
        <v>200</v>
      </c>
      <c r="D78" s="24" t="s">
        <v>201</v>
      </c>
      <c r="E78" s="24" t="s">
        <v>202</v>
      </c>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6"/>
      <c r="AH78" s="26"/>
      <c r="AI78" s="27"/>
      <c r="AJ78" s="83" t="s">
        <v>362</v>
      </c>
      <c r="AK78" s="28" t="s">
        <v>371</v>
      </c>
      <c r="AL78" s="29">
        <v>296.287</v>
      </c>
      <c r="AM78" s="29">
        <v>296.287</v>
      </c>
      <c r="AN78" s="29">
        <v>296.287</v>
      </c>
      <c r="AO78" s="29">
        <v>296.287</v>
      </c>
      <c r="AP78" s="29">
        <v>0</v>
      </c>
      <c r="AQ78" s="29">
        <v>0</v>
      </c>
      <c r="AR78" s="29">
        <v>0</v>
      </c>
      <c r="AS78" s="29">
        <v>0</v>
      </c>
      <c r="AT78" s="29">
        <v>0</v>
      </c>
      <c r="AU78" s="29">
        <v>0</v>
      </c>
      <c r="AV78" s="29">
        <v>319.994</v>
      </c>
      <c r="AW78" s="29">
        <v>319.994</v>
      </c>
      <c r="AX78" s="29">
        <v>0</v>
      </c>
      <c r="AY78" s="29">
        <v>0</v>
      </c>
      <c r="AZ78" s="29">
        <v>0</v>
      </c>
      <c r="BA78" s="29">
        <v>323.372</v>
      </c>
      <c r="BB78" s="29">
        <v>323.372</v>
      </c>
      <c r="BC78" s="29">
        <v>0</v>
      </c>
      <c r="BD78" s="29">
        <v>0</v>
      </c>
      <c r="BE78" s="29">
        <v>0</v>
      </c>
      <c r="BF78" s="29">
        <v>335.017</v>
      </c>
      <c r="BG78" s="29">
        <v>335.017</v>
      </c>
      <c r="BH78" s="29">
        <v>0</v>
      </c>
      <c r="BI78" s="29">
        <v>0</v>
      </c>
      <c r="BJ78" s="29">
        <v>0</v>
      </c>
      <c r="BK78" s="29">
        <v>335.017</v>
      </c>
      <c r="BL78" s="29">
        <v>335.017</v>
      </c>
      <c r="BM78" s="29">
        <v>0</v>
      </c>
      <c r="BN78" s="29">
        <v>0</v>
      </c>
      <c r="BO78" s="29">
        <v>0</v>
      </c>
      <c r="BP78" s="29">
        <v>296.287</v>
      </c>
      <c r="BQ78" s="29">
        <v>296.287</v>
      </c>
      <c r="BR78" s="29">
        <v>296.287</v>
      </c>
      <c r="BS78" s="29">
        <v>296.287</v>
      </c>
      <c r="BT78" s="29">
        <v>0</v>
      </c>
      <c r="BU78" s="29">
        <v>0</v>
      </c>
      <c r="BV78" s="29">
        <v>0</v>
      </c>
      <c r="BW78" s="29">
        <v>0</v>
      </c>
      <c r="BX78" s="29">
        <v>0</v>
      </c>
      <c r="BY78" s="29">
        <v>0</v>
      </c>
      <c r="BZ78" s="29">
        <v>319.994</v>
      </c>
      <c r="CA78" s="29">
        <v>319.994</v>
      </c>
      <c r="CB78" s="29">
        <v>0</v>
      </c>
      <c r="CC78" s="29">
        <v>0</v>
      </c>
      <c r="CD78" s="29">
        <v>0</v>
      </c>
      <c r="CE78" s="29">
        <v>323.372</v>
      </c>
      <c r="CF78" s="29">
        <v>323.372</v>
      </c>
      <c r="CG78" s="29">
        <v>0</v>
      </c>
      <c r="CH78" s="29">
        <v>0</v>
      </c>
      <c r="CI78" s="29">
        <v>0</v>
      </c>
      <c r="CJ78" s="29">
        <v>335.017</v>
      </c>
      <c r="CK78" s="29">
        <v>335.017</v>
      </c>
      <c r="CL78" s="29">
        <v>0</v>
      </c>
      <c r="CM78" s="29">
        <v>0</v>
      </c>
      <c r="CN78" s="29">
        <v>0</v>
      </c>
      <c r="CO78" s="29">
        <v>335.017</v>
      </c>
      <c r="CP78" s="29">
        <v>335.017</v>
      </c>
      <c r="CQ78" s="29">
        <v>0</v>
      </c>
      <c r="CR78" s="29">
        <v>0</v>
      </c>
      <c r="CS78" s="29">
        <v>0</v>
      </c>
      <c r="CT78" s="29">
        <v>296.287</v>
      </c>
      <c r="CU78" s="29">
        <v>296.287</v>
      </c>
      <c r="CV78" s="29">
        <v>0</v>
      </c>
      <c r="CW78" s="29">
        <v>0</v>
      </c>
      <c r="CX78" s="29">
        <v>0</v>
      </c>
      <c r="CY78" s="29">
        <v>319.994</v>
      </c>
      <c r="CZ78" s="29">
        <v>319.994</v>
      </c>
      <c r="DA78" s="29">
        <v>0</v>
      </c>
      <c r="DB78" s="29">
        <v>0</v>
      </c>
      <c r="DC78" s="29">
        <v>0</v>
      </c>
      <c r="DD78" s="29">
        <v>323.372</v>
      </c>
      <c r="DE78" s="29">
        <v>323.372</v>
      </c>
      <c r="DF78" s="29">
        <v>0</v>
      </c>
      <c r="DG78" s="29">
        <v>0</v>
      </c>
      <c r="DH78" s="29">
        <v>0</v>
      </c>
      <c r="DI78" s="29">
        <v>296.287</v>
      </c>
      <c r="DJ78" s="29">
        <v>296.287</v>
      </c>
      <c r="DK78" s="29">
        <v>0</v>
      </c>
      <c r="DL78" s="29">
        <v>0</v>
      </c>
      <c r="DM78" s="29">
        <v>0</v>
      </c>
      <c r="DN78" s="29">
        <v>319.994</v>
      </c>
      <c r="DO78" s="29">
        <v>319.994</v>
      </c>
      <c r="DP78" s="29">
        <v>0</v>
      </c>
      <c r="DQ78" s="29">
        <v>0</v>
      </c>
      <c r="DR78" s="29">
        <v>0</v>
      </c>
      <c r="DS78" s="29">
        <v>323.372</v>
      </c>
      <c r="DT78" s="29">
        <v>323.372</v>
      </c>
      <c r="DU78" s="29">
        <v>0</v>
      </c>
      <c r="DV78" s="29">
        <v>0</v>
      </c>
      <c r="DW78" s="29">
        <v>0</v>
      </c>
      <c r="DX78" s="39" t="s">
        <v>207</v>
      </c>
      <c r="DY78" s="2"/>
      <c r="DZ78" s="2"/>
    </row>
    <row r="79" spans="1:130" ht="33.75">
      <c r="A79" s="96"/>
      <c r="B79" s="84"/>
      <c r="C79" s="24" t="s">
        <v>308</v>
      </c>
      <c r="D79" s="24" t="s">
        <v>201</v>
      </c>
      <c r="E79" s="24" t="s">
        <v>309</v>
      </c>
      <c r="F79" s="24"/>
      <c r="G79" s="24"/>
      <c r="H79" s="24"/>
      <c r="I79" s="24"/>
      <c r="J79" s="24"/>
      <c r="K79" s="24"/>
      <c r="L79" s="24"/>
      <c r="M79" s="24"/>
      <c r="N79" s="24"/>
      <c r="O79" s="24"/>
      <c r="P79" s="24"/>
      <c r="Q79" s="24"/>
      <c r="R79" s="24"/>
      <c r="S79" s="24"/>
      <c r="T79" s="24"/>
      <c r="U79" s="24"/>
      <c r="V79" s="24"/>
      <c r="W79" s="24"/>
      <c r="X79" s="24"/>
      <c r="Y79" s="24"/>
      <c r="Z79" s="24"/>
      <c r="AA79" s="24"/>
      <c r="AB79" s="24"/>
      <c r="AC79" s="25"/>
      <c r="AD79" s="24"/>
      <c r="AE79" s="24"/>
      <c r="AF79" s="25"/>
      <c r="AG79" s="26"/>
      <c r="AH79" s="26"/>
      <c r="AI79" s="27"/>
      <c r="AJ79" s="84"/>
      <c r="AK79" s="28"/>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40"/>
      <c r="DY79" s="31" t="s">
        <v>226</v>
      </c>
      <c r="DZ79" s="2"/>
    </row>
    <row r="80" spans="1:130" ht="31.5">
      <c r="A80" s="16" t="s">
        <v>372</v>
      </c>
      <c r="B80" s="17" t="s">
        <v>373</v>
      </c>
      <c r="C80" s="18" t="s">
        <v>193</v>
      </c>
      <c r="D80" s="18" t="s">
        <v>193</v>
      </c>
      <c r="E80" s="18" t="s">
        <v>193</v>
      </c>
      <c r="F80" s="18" t="s">
        <v>193</v>
      </c>
      <c r="G80" s="18" t="s">
        <v>193</v>
      </c>
      <c r="H80" s="18" t="s">
        <v>193</v>
      </c>
      <c r="I80" s="18" t="s">
        <v>193</v>
      </c>
      <c r="J80" s="18" t="s">
        <v>193</v>
      </c>
      <c r="K80" s="18" t="s">
        <v>193</v>
      </c>
      <c r="L80" s="18" t="s">
        <v>193</v>
      </c>
      <c r="M80" s="18" t="s">
        <v>193</v>
      </c>
      <c r="N80" s="18" t="s">
        <v>193</v>
      </c>
      <c r="O80" s="18" t="s">
        <v>193</v>
      </c>
      <c r="P80" s="18" t="s">
        <v>193</v>
      </c>
      <c r="Q80" s="18" t="s">
        <v>193</v>
      </c>
      <c r="R80" s="18" t="s">
        <v>193</v>
      </c>
      <c r="S80" s="18" t="s">
        <v>193</v>
      </c>
      <c r="T80" s="18" t="s">
        <v>193</v>
      </c>
      <c r="U80" s="18" t="s">
        <v>193</v>
      </c>
      <c r="V80" s="18" t="s">
        <v>193</v>
      </c>
      <c r="W80" s="18" t="s">
        <v>193</v>
      </c>
      <c r="X80" s="18" t="s">
        <v>193</v>
      </c>
      <c r="Y80" s="18" t="s">
        <v>193</v>
      </c>
      <c r="Z80" s="18" t="s">
        <v>193</v>
      </c>
      <c r="AA80" s="18" t="s">
        <v>193</v>
      </c>
      <c r="AB80" s="18" t="s">
        <v>193</v>
      </c>
      <c r="AC80" s="18" t="s">
        <v>193</v>
      </c>
      <c r="AD80" s="18" t="s">
        <v>193</v>
      </c>
      <c r="AE80" s="18" t="s">
        <v>193</v>
      </c>
      <c r="AF80" s="18" t="s">
        <v>193</v>
      </c>
      <c r="AG80" s="19"/>
      <c r="AH80" s="19"/>
      <c r="AI80" s="19"/>
      <c r="AJ80" s="20" t="s">
        <v>193</v>
      </c>
      <c r="AK80" s="18" t="s">
        <v>193</v>
      </c>
      <c r="AL80" s="21">
        <v>24738.99355</v>
      </c>
      <c r="AM80" s="21">
        <v>24461.01057</v>
      </c>
      <c r="AN80" s="21">
        <v>3992.99835</v>
      </c>
      <c r="AO80" s="21">
        <v>3992.99835</v>
      </c>
      <c r="AP80" s="21">
        <v>20745.9952</v>
      </c>
      <c r="AQ80" s="21">
        <v>20468.01222</v>
      </c>
      <c r="AR80" s="21">
        <v>0</v>
      </c>
      <c r="AS80" s="21">
        <v>0</v>
      </c>
      <c r="AT80" s="21">
        <v>0</v>
      </c>
      <c r="AU80" s="21">
        <v>0</v>
      </c>
      <c r="AV80" s="21">
        <v>24081.56348</v>
      </c>
      <c r="AW80" s="21">
        <v>10452.70512</v>
      </c>
      <c r="AX80" s="21">
        <v>13628.85836</v>
      </c>
      <c r="AY80" s="21">
        <v>0</v>
      </c>
      <c r="AZ80" s="21">
        <v>0</v>
      </c>
      <c r="BA80" s="21">
        <v>23177.96048</v>
      </c>
      <c r="BB80" s="21">
        <v>9581.64636</v>
      </c>
      <c r="BC80" s="21">
        <v>13596.31412</v>
      </c>
      <c r="BD80" s="21">
        <v>0</v>
      </c>
      <c r="BE80" s="21">
        <v>0</v>
      </c>
      <c r="BF80" s="21">
        <v>23290.86048</v>
      </c>
      <c r="BG80" s="21">
        <v>9581.64636</v>
      </c>
      <c r="BH80" s="21">
        <v>13709.21412</v>
      </c>
      <c r="BI80" s="21">
        <v>0</v>
      </c>
      <c r="BJ80" s="21">
        <v>0</v>
      </c>
      <c r="BK80" s="21">
        <v>23290.86048</v>
      </c>
      <c r="BL80" s="21">
        <v>9581.64636</v>
      </c>
      <c r="BM80" s="21">
        <v>13709.21412</v>
      </c>
      <c r="BN80" s="21">
        <v>0</v>
      </c>
      <c r="BO80" s="21">
        <v>0</v>
      </c>
      <c r="BP80" s="21">
        <v>11279.44855</v>
      </c>
      <c r="BQ80" s="21">
        <v>11001.46557</v>
      </c>
      <c r="BR80" s="21">
        <v>0</v>
      </c>
      <c r="BS80" s="21">
        <v>0</v>
      </c>
      <c r="BT80" s="21">
        <v>11279.44855</v>
      </c>
      <c r="BU80" s="21">
        <v>11001.46557</v>
      </c>
      <c r="BV80" s="21">
        <v>0</v>
      </c>
      <c r="BW80" s="21">
        <v>0</v>
      </c>
      <c r="BX80" s="21">
        <v>0</v>
      </c>
      <c r="BY80" s="21">
        <v>0</v>
      </c>
      <c r="BZ80" s="21">
        <v>12719.92748</v>
      </c>
      <c r="CA80" s="21">
        <v>0</v>
      </c>
      <c r="CB80" s="21">
        <v>12719.92748</v>
      </c>
      <c r="CC80" s="21">
        <v>0</v>
      </c>
      <c r="CD80" s="21">
        <v>0</v>
      </c>
      <c r="CE80" s="21">
        <v>12763.12748</v>
      </c>
      <c r="CF80" s="21">
        <v>0</v>
      </c>
      <c r="CG80" s="21">
        <v>12763.12748</v>
      </c>
      <c r="CH80" s="21">
        <v>0</v>
      </c>
      <c r="CI80" s="21">
        <v>0</v>
      </c>
      <c r="CJ80" s="21">
        <v>12876.02748</v>
      </c>
      <c r="CK80" s="21">
        <v>0</v>
      </c>
      <c r="CL80" s="21">
        <v>12876.02748</v>
      </c>
      <c r="CM80" s="21">
        <v>0</v>
      </c>
      <c r="CN80" s="21">
        <v>0</v>
      </c>
      <c r="CO80" s="21">
        <v>12876.02748</v>
      </c>
      <c r="CP80" s="21">
        <v>0</v>
      </c>
      <c r="CQ80" s="21">
        <v>12876.02748</v>
      </c>
      <c r="CR80" s="21">
        <v>0</v>
      </c>
      <c r="CS80" s="21">
        <v>0</v>
      </c>
      <c r="CT80" s="21">
        <v>24543.31057</v>
      </c>
      <c r="CU80" s="21">
        <v>4486.515</v>
      </c>
      <c r="CV80" s="21">
        <v>20056.79557</v>
      </c>
      <c r="CW80" s="21">
        <v>0</v>
      </c>
      <c r="CX80" s="21">
        <v>0</v>
      </c>
      <c r="CY80" s="21">
        <v>24081.56348</v>
      </c>
      <c r="CZ80" s="21">
        <v>10452.70512</v>
      </c>
      <c r="DA80" s="21">
        <v>13628.85836</v>
      </c>
      <c r="DB80" s="21">
        <v>0</v>
      </c>
      <c r="DC80" s="21">
        <v>0</v>
      </c>
      <c r="DD80" s="21">
        <v>23177.96</v>
      </c>
      <c r="DE80" s="21">
        <v>9581.64636</v>
      </c>
      <c r="DF80" s="21">
        <v>13596.31364</v>
      </c>
      <c r="DG80" s="21">
        <v>0</v>
      </c>
      <c r="DH80" s="21">
        <v>0</v>
      </c>
      <c r="DI80" s="21">
        <v>11083.76557</v>
      </c>
      <c r="DJ80" s="21">
        <v>0</v>
      </c>
      <c r="DK80" s="21">
        <v>11083.76557</v>
      </c>
      <c r="DL80" s="21">
        <v>0</v>
      </c>
      <c r="DM80" s="21">
        <v>0</v>
      </c>
      <c r="DN80" s="21">
        <v>12719.92748</v>
      </c>
      <c r="DO80" s="21">
        <v>0</v>
      </c>
      <c r="DP80" s="21">
        <v>12719.92748</v>
      </c>
      <c r="DQ80" s="21">
        <v>0</v>
      </c>
      <c r="DR80" s="21">
        <v>0</v>
      </c>
      <c r="DS80" s="21">
        <v>12763.127</v>
      </c>
      <c r="DT80" s="21">
        <v>0</v>
      </c>
      <c r="DU80" s="21">
        <v>12763.127</v>
      </c>
      <c r="DV80" s="21">
        <v>0</v>
      </c>
      <c r="DW80" s="21">
        <v>0</v>
      </c>
      <c r="DX80" s="18"/>
      <c r="DY80" s="2"/>
      <c r="DZ80" s="2"/>
    </row>
    <row r="81" spans="1:130" ht="56.25" customHeight="1">
      <c r="A81" s="95" t="s">
        <v>374</v>
      </c>
      <c r="B81" s="83" t="s">
        <v>375</v>
      </c>
      <c r="C81" s="24" t="s">
        <v>200</v>
      </c>
      <c r="D81" s="24" t="s">
        <v>201</v>
      </c>
      <c r="E81" s="24" t="s">
        <v>202</v>
      </c>
      <c r="F81" s="24"/>
      <c r="G81" s="24"/>
      <c r="H81" s="24"/>
      <c r="I81" s="24"/>
      <c r="J81" s="24"/>
      <c r="K81" s="24"/>
      <c r="L81" s="24"/>
      <c r="M81" s="24"/>
      <c r="N81" s="24"/>
      <c r="O81" s="24"/>
      <c r="P81" s="24"/>
      <c r="Q81" s="24"/>
      <c r="R81" s="24"/>
      <c r="S81" s="24"/>
      <c r="T81" s="24"/>
      <c r="U81" s="24"/>
      <c r="V81" s="24"/>
      <c r="W81" s="24"/>
      <c r="X81" s="24"/>
      <c r="Y81" s="24"/>
      <c r="Z81" s="24"/>
      <c r="AA81" s="24" t="s">
        <v>366</v>
      </c>
      <c r="AB81" s="24" t="s">
        <v>201</v>
      </c>
      <c r="AC81" s="25" t="s">
        <v>367</v>
      </c>
      <c r="AD81" s="24"/>
      <c r="AE81" s="24"/>
      <c r="AF81" s="25"/>
      <c r="AG81" s="26"/>
      <c r="AH81" s="26"/>
      <c r="AI81" s="27"/>
      <c r="AJ81" s="83" t="s">
        <v>205</v>
      </c>
      <c r="AK81" s="28" t="s">
        <v>376</v>
      </c>
      <c r="AL81" s="29">
        <v>394.38659</v>
      </c>
      <c r="AM81" s="29">
        <v>394.38659</v>
      </c>
      <c r="AN81" s="29">
        <v>0</v>
      </c>
      <c r="AO81" s="29">
        <v>0</v>
      </c>
      <c r="AP81" s="29">
        <v>394.38659</v>
      </c>
      <c r="AQ81" s="29">
        <v>394.38659</v>
      </c>
      <c r="AR81" s="29">
        <v>0</v>
      </c>
      <c r="AS81" s="29">
        <v>0</v>
      </c>
      <c r="AT81" s="29">
        <v>0</v>
      </c>
      <c r="AU81" s="29">
        <v>0</v>
      </c>
      <c r="AV81" s="29">
        <v>398.265</v>
      </c>
      <c r="AW81" s="29">
        <v>0</v>
      </c>
      <c r="AX81" s="29">
        <v>398.265</v>
      </c>
      <c r="AY81" s="29">
        <v>0</v>
      </c>
      <c r="AZ81" s="29">
        <v>0</v>
      </c>
      <c r="BA81" s="29">
        <v>400.521</v>
      </c>
      <c r="BB81" s="29">
        <v>0</v>
      </c>
      <c r="BC81" s="29">
        <v>400.521</v>
      </c>
      <c r="BD81" s="29">
        <v>0</v>
      </c>
      <c r="BE81" s="29">
        <v>0</v>
      </c>
      <c r="BF81" s="29">
        <v>400.521</v>
      </c>
      <c r="BG81" s="29">
        <v>0</v>
      </c>
      <c r="BH81" s="29">
        <v>400.521</v>
      </c>
      <c r="BI81" s="29">
        <v>0</v>
      </c>
      <c r="BJ81" s="29">
        <v>0</v>
      </c>
      <c r="BK81" s="29">
        <v>400.521</v>
      </c>
      <c r="BL81" s="29">
        <v>0</v>
      </c>
      <c r="BM81" s="29">
        <v>400.521</v>
      </c>
      <c r="BN81" s="29">
        <v>0</v>
      </c>
      <c r="BO81" s="29">
        <v>0</v>
      </c>
      <c r="BP81" s="29">
        <v>394.38659</v>
      </c>
      <c r="BQ81" s="29">
        <v>394.38659</v>
      </c>
      <c r="BR81" s="29">
        <v>0</v>
      </c>
      <c r="BS81" s="29">
        <v>0</v>
      </c>
      <c r="BT81" s="29">
        <v>394.38659</v>
      </c>
      <c r="BU81" s="29">
        <v>394.38659</v>
      </c>
      <c r="BV81" s="29">
        <v>0</v>
      </c>
      <c r="BW81" s="29">
        <v>0</v>
      </c>
      <c r="BX81" s="29">
        <v>0</v>
      </c>
      <c r="BY81" s="29">
        <v>0</v>
      </c>
      <c r="BZ81" s="29">
        <v>398.265</v>
      </c>
      <c r="CA81" s="29">
        <v>0</v>
      </c>
      <c r="CB81" s="29">
        <v>398.265</v>
      </c>
      <c r="CC81" s="29">
        <v>0</v>
      </c>
      <c r="CD81" s="29">
        <v>0</v>
      </c>
      <c r="CE81" s="29">
        <v>400.521</v>
      </c>
      <c r="CF81" s="29">
        <v>0</v>
      </c>
      <c r="CG81" s="29">
        <v>400.521</v>
      </c>
      <c r="CH81" s="29">
        <v>0</v>
      </c>
      <c r="CI81" s="29">
        <v>0</v>
      </c>
      <c r="CJ81" s="29">
        <v>400.521</v>
      </c>
      <c r="CK81" s="29">
        <v>0</v>
      </c>
      <c r="CL81" s="29">
        <v>400.521</v>
      </c>
      <c r="CM81" s="29">
        <v>0</v>
      </c>
      <c r="CN81" s="29">
        <v>0</v>
      </c>
      <c r="CO81" s="29">
        <v>400.521</v>
      </c>
      <c r="CP81" s="29">
        <v>0</v>
      </c>
      <c r="CQ81" s="29">
        <v>400.521</v>
      </c>
      <c r="CR81" s="29">
        <v>0</v>
      </c>
      <c r="CS81" s="29">
        <v>0</v>
      </c>
      <c r="CT81" s="29">
        <v>394.38659</v>
      </c>
      <c r="CU81" s="29">
        <v>0</v>
      </c>
      <c r="CV81" s="29">
        <v>394.38659</v>
      </c>
      <c r="CW81" s="29">
        <v>0</v>
      </c>
      <c r="CX81" s="29">
        <v>0</v>
      </c>
      <c r="CY81" s="29">
        <v>398.265</v>
      </c>
      <c r="CZ81" s="29">
        <v>0</v>
      </c>
      <c r="DA81" s="29">
        <v>398.265</v>
      </c>
      <c r="DB81" s="29">
        <v>0</v>
      </c>
      <c r="DC81" s="29">
        <v>0</v>
      </c>
      <c r="DD81" s="29">
        <v>400.521</v>
      </c>
      <c r="DE81" s="29">
        <v>0</v>
      </c>
      <c r="DF81" s="29">
        <v>400.521</v>
      </c>
      <c r="DG81" s="29">
        <v>0</v>
      </c>
      <c r="DH81" s="29">
        <v>0</v>
      </c>
      <c r="DI81" s="29">
        <v>394.38659</v>
      </c>
      <c r="DJ81" s="29">
        <v>0</v>
      </c>
      <c r="DK81" s="29">
        <v>394.38659</v>
      </c>
      <c r="DL81" s="29">
        <v>0</v>
      </c>
      <c r="DM81" s="29">
        <v>0</v>
      </c>
      <c r="DN81" s="29">
        <v>398.265</v>
      </c>
      <c r="DO81" s="29">
        <v>0</v>
      </c>
      <c r="DP81" s="29">
        <v>398.265</v>
      </c>
      <c r="DQ81" s="29">
        <v>0</v>
      </c>
      <c r="DR81" s="29">
        <v>0</v>
      </c>
      <c r="DS81" s="29">
        <v>400.521</v>
      </c>
      <c r="DT81" s="29">
        <v>0</v>
      </c>
      <c r="DU81" s="29">
        <v>400.521</v>
      </c>
      <c r="DV81" s="29">
        <v>0</v>
      </c>
      <c r="DW81" s="29">
        <v>0</v>
      </c>
      <c r="DX81" s="39" t="s">
        <v>207</v>
      </c>
      <c r="DY81" s="2"/>
      <c r="DZ81" s="2"/>
    </row>
    <row r="82" spans="1:130" ht="78.75">
      <c r="A82" s="96"/>
      <c r="B82" s="84"/>
      <c r="C82" s="24"/>
      <c r="D82" s="24"/>
      <c r="E82" s="24"/>
      <c r="F82" s="24"/>
      <c r="G82" s="24"/>
      <c r="H82" s="24"/>
      <c r="I82" s="24"/>
      <c r="J82" s="24"/>
      <c r="K82" s="24"/>
      <c r="L82" s="24"/>
      <c r="M82" s="24"/>
      <c r="N82" s="24"/>
      <c r="O82" s="24"/>
      <c r="P82" s="24"/>
      <c r="Q82" s="24"/>
      <c r="R82" s="24"/>
      <c r="S82" s="24"/>
      <c r="T82" s="24"/>
      <c r="U82" s="24"/>
      <c r="V82" s="24"/>
      <c r="W82" s="24"/>
      <c r="X82" s="24"/>
      <c r="Y82" s="24"/>
      <c r="Z82" s="24"/>
      <c r="AA82" s="24" t="s">
        <v>377</v>
      </c>
      <c r="AB82" s="24" t="s">
        <v>201</v>
      </c>
      <c r="AC82" s="25" t="s">
        <v>378</v>
      </c>
      <c r="AD82" s="24"/>
      <c r="AE82" s="24"/>
      <c r="AF82" s="25"/>
      <c r="AG82" s="26"/>
      <c r="AH82" s="26"/>
      <c r="AI82" s="27"/>
      <c r="AJ82" s="84"/>
      <c r="AK82" s="28"/>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40"/>
      <c r="DY82" s="31" t="s">
        <v>226</v>
      </c>
      <c r="DZ82" s="2"/>
    </row>
    <row r="83" spans="1:130" ht="33.75">
      <c r="A83" s="96"/>
      <c r="B83" s="84"/>
      <c r="C83" s="24"/>
      <c r="D83" s="24"/>
      <c r="E83" s="24"/>
      <c r="F83" s="24"/>
      <c r="G83" s="24"/>
      <c r="H83" s="24"/>
      <c r="I83" s="24"/>
      <c r="J83" s="24"/>
      <c r="K83" s="24"/>
      <c r="L83" s="24"/>
      <c r="M83" s="24"/>
      <c r="N83" s="24"/>
      <c r="O83" s="24"/>
      <c r="P83" s="24"/>
      <c r="Q83" s="24"/>
      <c r="R83" s="24"/>
      <c r="S83" s="24"/>
      <c r="T83" s="24"/>
      <c r="U83" s="24"/>
      <c r="V83" s="24"/>
      <c r="W83" s="24"/>
      <c r="X83" s="24"/>
      <c r="Y83" s="24"/>
      <c r="Z83" s="24"/>
      <c r="AA83" s="24" t="s">
        <v>379</v>
      </c>
      <c r="AB83" s="24" t="s">
        <v>201</v>
      </c>
      <c r="AC83" s="25" t="s">
        <v>380</v>
      </c>
      <c r="AD83" s="24"/>
      <c r="AE83" s="24"/>
      <c r="AF83" s="25"/>
      <c r="AG83" s="26"/>
      <c r="AH83" s="26"/>
      <c r="AI83" s="27"/>
      <c r="AJ83" s="84"/>
      <c r="AK83" s="28"/>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40"/>
      <c r="DY83" s="31" t="s">
        <v>212</v>
      </c>
      <c r="DZ83" s="2"/>
    </row>
    <row r="84" spans="1:130" ht="56.25" customHeight="1">
      <c r="A84" s="95" t="s">
        <v>381</v>
      </c>
      <c r="B84" s="83" t="s">
        <v>382</v>
      </c>
      <c r="C84" s="24" t="s">
        <v>200</v>
      </c>
      <c r="D84" s="24" t="s">
        <v>201</v>
      </c>
      <c r="E84" s="24" t="s">
        <v>202</v>
      </c>
      <c r="F84" s="24"/>
      <c r="G84" s="24"/>
      <c r="H84" s="24"/>
      <c r="I84" s="24"/>
      <c r="J84" s="24"/>
      <c r="K84" s="24"/>
      <c r="L84" s="24"/>
      <c r="M84" s="24"/>
      <c r="N84" s="24"/>
      <c r="O84" s="24"/>
      <c r="P84" s="24"/>
      <c r="Q84" s="24"/>
      <c r="R84" s="24"/>
      <c r="S84" s="24"/>
      <c r="T84" s="24"/>
      <c r="U84" s="24"/>
      <c r="V84" s="24"/>
      <c r="W84" s="24"/>
      <c r="X84" s="24"/>
      <c r="Y84" s="24"/>
      <c r="Z84" s="24"/>
      <c r="AA84" s="24" t="s">
        <v>366</v>
      </c>
      <c r="AB84" s="24" t="s">
        <v>201</v>
      </c>
      <c r="AC84" s="25" t="s">
        <v>367</v>
      </c>
      <c r="AD84" s="24"/>
      <c r="AE84" s="24"/>
      <c r="AF84" s="25"/>
      <c r="AG84" s="26"/>
      <c r="AH84" s="26"/>
      <c r="AI84" s="27"/>
      <c r="AJ84" s="83" t="s">
        <v>205</v>
      </c>
      <c r="AK84" s="28" t="s">
        <v>376</v>
      </c>
      <c r="AL84" s="29">
        <v>1108.97341</v>
      </c>
      <c r="AM84" s="29">
        <v>1108.97341</v>
      </c>
      <c r="AN84" s="29">
        <v>0</v>
      </c>
      <c r="AO84" s="29">
        <v>0</v>
      </c>
      <c r="AP84" s="29">
        <v>1108.97341</v>
      </c>
      <c r="AQ84" s="29">
        <v>1108.97341</v>
      </c>
      <c r="AR84" s="29">
        <v>0</v>
      </c>
      <c r="AS84" s="29">
        <v>0</v>
      </c>
      <c r="AT84" s="29">
        <v>0</v>
      </c>
      <c r="AU84" s="29">
        <v>0</v>
      </c>
      <c r="AV84" s="29">
        <v>1165.215</v>
      </c>
      <c r="AW84" s="29">
        <v>0</v>
      </c>
      <c r="AX84" s="29">
        <v>1165.215</v>
      </c>
      <c r="AY84" s="29">
        <v>0</v>
      </c>
      <c r="AZ84" s="29">
        <v>0</v>
      </c>
      <c r="BA84" s="29">
        <v>1162.959</v>
      </c>
      <c r="BB84" s="29">
        <v>0</v>
      </c>
      <c r="BC84" s="29">
        <v>1162.959</v>
      </c>
      <c r="BD84" s="29">
        <v>0</v>
      </c>
      <c r="BE84" s="29">
        <v>0</v>
      </c>
      <c r="BF84" s="29">
        <v>1162.959</v>
      </c>
      <c r="BG84" s="29">
        <v>0</v>
      </c>
      <c r="BH84" s="29">
        <v>1162.959</v>
      </c>
      <c r="BI84" s="29">
        <v>0</v>
      </c>
      <c r="BJ84" s="29">
        <v>0</v>
      </c>
      <c r="BK84" s="29">
        <v>1162.959</v>
      </c>
      <c r="BL84" s="29">
        <v>0</v>
      </c>
      <c r="BM84" s="29">
        <v>1162.959</v>
      </c>
      <c r="BN84" s="29">
        <v>0</v>
      </c>
      <c r="BO84" s="29">
        <v>0</v>
      </c>
      <c r="BP84" s="29">
        <v>1108.97341</v>
      </c>
      <c r="BQ84" s="29">
        <v>1108.97341</v>
      </c>
      <c r="BR84" s="29">
        <v>0</v>
      </c>
      <c r="BS84" s="29">
        <v>0</v>
      </c>
      <c r="BT84" s="29">
        <v>1108.97341</v>
      </c>
      <c r="BU84" s="29">
        <v>1108.97341</v>
      </c>
      <c r="BV84" s="29">
        <v>0</v>
      </c>
      <c r="BW84" s="29">
        <v>0</v>
      </c>
      <c r="BX84" s="29">
        <v>0</v>
      </c>
      <c r="BY84" s="29">
        <v>0</v>
      </c>
      <c r="BZ84" s="29">
        <v>1165.215</v>
      </c>
      <c r="CA84" s="29">
        <v>0</v>
      </c>
      <c r="CB84" s="29">
        <v>1165.215</v>
      </c>
      <c r="CC84" s="29">
        <v>0</v>
      </c>
      <c r="CD84" s="29">
        <v>0</v>
      </c>
      <c r="CE84" s="29">
        <v>1162.959</v>
      </c>
      <c r="CF84" s="29">
        <v>0</v>
      </c>
      <c r="CG84" s="29">
        <v>1162.959</v>
      </c>
      <c r="CH84" s="29">
        <v>0</v>
      </c>
      <c r="CI84" s="29">
        <v>0</v>
      </c>
      <c r="CJ84" s="29">
        <v>1162.959</v>
      </c>
      <c r="CK84" s="29">
        <v>0</v>
      </c>
      <c r="CL84" s="29">
        <v>1162.959</v>
      </c>
      <c r="CM84" s="29">
        <v>0</v>
      </c>
      <c r="CN84" s="29">
        <v>0</v>
      </c>
      <c r="CO84" s="29">
        <v>1162.959</v>
      </c>
      <c r="CP84" s="29">
        <v>0</v>
      </c>
      <c r="CQ84" s="29">
        <v>1162.959</v>
      </c>
      <c r="CR84" s="29">
        <v>0</v>
      </c>
      <c r="CS84" s="29">
        <v>0</v>
      </c>
      <c r="CT84" s="29">
        <v>1108.97341</v>
      </c>
      <c r="CU84" s="29">
        <v>0</v>
      </c>
      <c r="CV84" s="29">
        <v>1108.97341</v>
      </c>
      <c r="CW84" s="29">
        <v>0</v>
      </c>
      <c r="CX84" s="29">
        <v>0</v>
      </c>
      <c r="CY84" s="29">
        <v>1165.215</v>
      </c>
      <c r="CZ84" s="29">
        <v>0</v>
      </c>
      <c r="DA84" s="29">
        <v>1165.215</v>
      </c>
      <c r="DB84" s="29">
        <v>0</v>
      </c>
      <c r="DC84" s="29">
        <v>0</v>
      </c>
      <c r="DD84" s="29">
        <v>1162.959</v>
      </c>
      <c r="DE84" s="29">
        <v>0</v>
      </c>
      <c r="DF84" s="29">
        <v>1162.959</v>
      </c>
      <c r="DG84" s="29">
        <v>0</v>
      </c>
      <c r="DH84" s="29">
        <v>0</v>
      </c>
      <c r="DI84" s="29">
        <v>1108.97341</v>
      </c>
      <c r="DJ84" s="29">
        <v>0</v>
      </c>
      <c r="DK84" s="29">
        <v>1108.97341</v>
      </c>
      <c r="DL84" s="29">
        <v>0</v>
      </c>
      <c r="DM84" s="29">
        <v>0</v>
      </c>
      <c r="DN84" s="29">
        <v>1165.215</v>
      </c>
      <c r="DO84" s="29">
        <v>0</v>
      </c>
      <c r="DP84" s="29">
        <v>1165.215</v>
      </c>
      <c r="DQ84" s="29">
        <v>0</v>
      </c>
      <c r="DR84" s="29">
        <v>0</v>
      </c>
      <c r="DS84" s="29">
        <v>1162.959</v>
      </c>
      <c r="DT84" s="29">
        <v>0</v>
      </c>
      <c r="DU84" s="29">
        <v>1162.959</v>
      </c>
      <c r="DV84" s="29">
        <v>0</v>
      </c>
      <c r="DW84" s="29">
        <v>0</v>
      </c>
      <c r="DX84" s="39" t="s">
        <v>207</v>
      </c>
      <c r="DY84" s="2"/>
      <c r="DZ84" s="2"/>
    </row>
    <row r="85" spans="1:130" ht="78.75">
      <c r="A85" s="96"/>
      <c r="B85" s="84"/>
      <c r="C85" s="24"/>
      <c r="D85" s="24"/>
      <c r="E85" s="24"/>
      <c r="F85" s="24"/>
      <c r="G85" s="24"/>
      <c r="H85" s="24"/>
      <c r="I85" s="24"/>
      <c r="J85" s="24"/>
      <c r="K85" s="24"/>
      <c r="L85" s="24"/>
      <c r="M85" s="24"/>
      <c r="N85" s="24"/>
      <c r="O85" s="24"/>
      <c r="P85" s="24"/>
      <c r="Q85" s="24"/>
      <c r="R85" s="24"/>
      <c r="S85" s="24"/>
      <c r="T85" s="24"/>
      <c r="U85" s="24"/>
      <c r="V85" s="24"/>
      <c r="W85" s="24"/>
      <c r="X85" s="24"/>
      <c r="Y85" s="24"/>
      <c r="Z85" s="24"/>
      <c r="AA85" s="24" t="s">
        <v>377</v>
      </c>
      <c r="AB85" s="24" t="s">
        <v>201</v>
      </c>
      <c r="AC85" s="25" t="s">
        <v>378</v>
      </c>
      <c r="AD85" s="24"/>
      <c r="AE85" s="24"/>
      <c r="AF85" s="25"/>
      <c r="AG85" s="26"/>
      <c r="AH85" s="26"/>
      <c r="AI85" s="27"/>
      <c r="AJ85" s="84"/>
      <c r="AK85" s="28"/>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40"/>
      <c r="DY85" s="31" t="s">
        <v>226</v>
      </c>
      <c r="DZ85" s="2"/>
    </row>
    <row r="86" spans="1:130" ht="33.75">
      <c r="A86" s="96"/>
      <c r="B86" s="84"/>
      <c r="C86" s="24"/>
      <c r="D86" s="24"/>
      <c r="E86" s="24"/>
      <c r="F86" s="24"/>
      <c r="G86" s="24"/>
      <c r="H86" s="24"/>
      <c r="I86" s="24"/>
      <c r="J86" s="24"/>
      <c r="K86" s="24"/>
      <c r="L86" s="24"/>
      <c r="M86" s="24"/>
      <c r="N86" s="24"/>
      <c r="O86" s="24"/>
      <c r="P86" s="24"/>
      <c r="Q86" s="24"/>
      <c r="R86" s="24"/>
      <c r="S86" s="24"/>
      <c r="T86" s="24"/>
      <c r="U86" s="24"/>
      <c r="V86" s="24"/>
      <c r="W86" s="24"/>
      <c r="X86" s="24"/>
      <c r="Y86" s="24"/>
      <c r="Z86" s="24"/>
      <c r="AA86" s="24" t="s">
        <v>379</v>
      </c>
      <c r="AB86" s="24" t="s">
        <v>201</v>
      </c>
      <c r="AC86" s="25" t="s">
        <v>380</v>
      </c>
      <c r="AD86" s="24"/>
      <c r="AE86" s="24"/>
      <c r="AF86" s="25"/>
      <c r="AG86" s="26"/>
      <c r="AH86" s="26"/>
      <c r="AI86" s="27"/>
      <c r="AJ86" s="84"/>
      <c r="AK86" s="28"/>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40"/>
      <c r="DY86" s="31" t="s">
        <v>212</v>
      </c>
      <c r="DZ86" s="2"/>
    </row>
    <row r="87" spans="1:130" ht="45">
      <c r="A87" s="22" t="s">
        <v>383</v>
      </c>
      <c r="B87" s="23" t="s">
        <v>384</v>
      </c>
      <c r="C87" s="24" t="s">
        <v>200</v>
      </c>
      <c r="D87" s="24" t="s">
        <v>201</v>
      </c>
      <c r="E87" s="24" t="s">
        <v>202</v>
      </c>
      <c r="F87" s="24"/>
      <c r="G87" s="24"/>
      <c r="H87" s="24"/>
      <c r="I87" s="24"/>
      <c r="J87" s="24"/>
      <c r="K87" s="24"/>
      <c r="L87" s="24"/>
      <c r="M87" s="24"/>
      <c r="N87" s="24"/>
      <c r="O87" s="24"/>
      <c r="P87" s="24"/>
      <c r="Q87" s="24"/>
      <c r="R87" s="24"/>
      <c r="S87" s="24"/>
      <c r="T87" s="24"/>
      <c r="U87" s="24"/>
      <c r="V87" s="24"/>
      <c r="W87" s="24"/>
      <c r="X87" s="24"/>
      <c r="Y87" s="24"/>
      <c r="Z87" s="24"/>
      <c r="AA87" s="24" t="s">
        <v>385</v>
      </c>
      <c r="AB87" s="24" t="s">
        <v>201</v>
      </c>
      <c r="AC87" s="25" t="s">
        <v>386</v>
      </c>
      <c r="AD87" s="24"/>
      <c r="AE87" s="24"/>
      <c r="AF87" s="25"/>
      <c r="AG87" s="26"/>
      <c r="AH87" s="26"/>
      <c r="AI87" s="27"/>
      <c r="AJ87" s="23" t="s">
        <v>350</v>
      </c>
      <c r="AK87" s="28" t="s">
        <v>368</v>
      </c>
      <c r="AL87" s="29">
        <v>13459.545</v>
      </c>
      <c r="AM87" s="29">
        <v>13459.545</v>
      </c>
      <c r="AN87" s="29">
        <v>3992.99835</v>
      </c>
      <c r="AO87" s="29">
        <v>3992.99835</v>
      </c>
      <c r="AP87" s="29">
        <v>9466.54665</v>
      </c>
      <c r="AQ87" s="29">
        <v>9466.54665</v>
      </c>
      <c r="AR87" s="29">
        <v>0</v>
      </c>
      <c r="AS87" s="29">
        <v>0</v>
      </c>
      <c r="AT87" s="29">
        <v>0</v>
      </c>
      <c r="AU87" s="29">
        <v>0</v>
      </c>
      <c r="AV87" s="29">
        <v>11361.636</v>
      </c>
      <c r="AW87" s="29">
        <v>10452.70512</v>
      </c>
      <c r="AX87" s="29">
        <v>908.93088</v>
      </c>
      <c r="AY87" s="29">
        <v>0</v>
      </c>
      <c r="AZ87" s="29">
        <v>0</v>
      </c>
      <c r="BA87" s="29">
        <v>10414.833</v>
      </c>
      <c r="BB87" s="29">
        <v>9581.64636</v>
      </c>
      <c r="BC87" s="29">
        <v>833.18664</v>
      </c>
      <c r="BD87" s="29">
        <v>0</v>
      </c>
      <c r="BE87" s="29">
        <v>0</v>
      </c>
      <c r="BF87" s="29">
        <v>10414.833</v>
      </c>
      <c r="BG87" s="29">
        <v>9581.64636</v>
      </c>
      <c r="BH87" s="29">
        <v>833.18664</v>
      </c>
      <c r="BI87" s="29">
        <v>0</v>
      </c>
      <c r="BJ87" s="29">
        <v>0</v>
      </c>
      <c r="BK87" s="29">
        <v>10414.833</v>
      </c>
      <c r="BL87" s="29">
        <v>9581.64636</v>
      </c>
      <c r="BM87" s="29">
        <v>833.18664</v>
      </c>
      <c r="BN87" s="29">
        <v>0</v>
      </c>
      <c r="BO87" s="29">
        <v>0</v>
      </c>
      <c r="BP87" s="29">
        <v>0</v>
      </c>
      <c r="BQ87" s="29">
        <v>0</v>
      </c>
      <c r="BR87" s="29">
        <v>0</v>
      </c>
      <c r="BS87" s="29">
        <v>0</v>
      </c>
      <c r="BT87" s="29">
        <v>0</v>
      </c>
      <c r="BU87" s="29">
        <v>0</v>
      </c>
      <c r="BV87" s="29">
        <v>0</v>
      </c>
      <c r="BW87" s="29">
        <v>0</v>
      </c>
      <c r="BX87" s="29">
        <v>0</v>
      </c>
      <c r="BY87" s="29">
        <v>0</v>
      </c>
      <c r="BZ87" s="29">
        <v>0</v>
      </c>
      <c r="CA87" s="29">
        <v>0</v>
      </c>
      <c r="CB87" s="29">
        <v>0</v>
      </c>
      <c r="CC87" s="29">
        <v>0</v>
      </c>
      <c r="CD87" s="29">
        <v>0</v>
      </c>
      <c r="CE87" s="29">
        <v>0</v>
      </c>
      <c r="CF87" s="29">
        <v>0</v>
      </c>
      <c r="CG87" s="29">
        <v>0</v>
      </c>
      <c r="CH87" s="29">
        <v>0</v>
      </c>
      <c r="CI87" s="29">
        <v>0</v>
      </c>
      <c r="CJ87" s="29">
        <v>0</v>
      </c>
      <c r="CK87" s="29">
        <v>0</v>
      </c>
      <c r="CL87" s="29">
        <v>0</v>
      </c>
      <c r="CM87" s="29">
        <v>0</v>
      </c>
      <c r="CN87" s="29">
        <v>0</v>
      </c>
      <c r="CO87" s="29">
        <v>0</v>
      </c>
      <c r="CP87" s="29">
        <v>0</v>
      </c>
      <c r="CQ87" s="29">
        <v>0</v>
      </c>
      <c r="CR87" s="29">
        <v>0</v>
      </c>
      <c r="CS87" s="29">
        <v>0</v>
      </c>
      <c r="CT87" s="29">
        <v>13459.545</v>
      </c>
      <c r="CU87" s="29">
        <v>4486.515</v>
      </c>
      <c r="CV87" s="29">
        <v>8973.03</v>
      </c>
      <c r="CW87" s="29">
        <v>0</v>
      </c>
      <c r="CX87" s="29">
        <v>0</v>
      </c>
      <c r="CY87" s="29">
        <v>11361.636</v>
      </c>
      <c r="CZ87" s="29">
        <v>10452.70512</v>
      </c>
      <c r="DA87" s="29">
        <v>908.93088</v>
      </c>
      <c r="DB87" s="29">
        <v>0</v>
      </c>
      <c r="DC87" s="29">
        <v>0</v>
      </c>
      <c r="DD87" s="29">
        <v>10414.833</v>
      </c>
      <c r="DE87" s="29">
        <v>9581.64636</v>
      </c>
      <c r="DF87" s="29">
        <v>833.18664</v>
      </c>
      <c r="DG87" s="29">
        <v>0</v>
      </c>
      <c r="DH87" s="29">
        <v>0</v>
      </c>
      <c r="DI87" s="29">
        <v>0</v>
      </c>
      <c r="DJ87" s="29">
        <v>0</v>
      </c>
      <c r="DK87" s="29">
        <v>0</v>
      </c>
      <c r="DL87" s="29">
        <v>0</v>
      </c>
      <c r="DM87" s="29">
        <v>0</v>
      </c>
      <c r="DN87" s="29">
        <v>0</v>
      </c>
      <c r="DO87" s="29">
        <v>0</v>
      </c>
      <c r="DP87" s="29">
        <v>0</v>
      </c>
      <c r="DQ87" s="29">
        <v>0</v>
      </c>
      <c r="DR87" s="29">
        <v>0</v>
      </c>
      <c r="DS87" s="29">
        <v>0</v>
      </c>
      <c r="DT87" s="29">
        <v>0</v>
      </c>
      <c r="DU87" s="29">
        <v>0</v>
      </c>
      <c r="DV87" s="29">
        <v>0</v>
      </c>
      <c r="DW87" s="29">
        <v>0</v>
      </c>
      <c r="DX87" s="30" t="s">
        <v>207</v>
      </c>
      <c r="DY87" s="2"/>
      <c r="DZ87" s="2"/>
    </row>
    <row r="88" spans="1:130" ht="135" customHeight="1">
      <c r="A88" s="95" t="s">
        <v>387</v>
      </c>
      <c r="B88" s="83" t="s">
        <v>388</v>
      </c>
      <c r="C88" s="24" t="s">
        <v>200</v>
      </c>
      <c r="D88" s="24" t="s">
        <v>201</v>
      </c>
      <c r="E88" s="24" t="s">
        <v>202</v>
      </c>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t="s">
        <v>389</v>
      </c>
      <c r="AE88" s="24" t="s">
        <v>201</v>
      </c>
      <c r="AF88" s="25" t="s">
        <v>390</v>
      </c>
      <c r="AG88" s="26"/>
      <c r="AH88" s="26"/>
      <c r="AI88" s="27"/>
      <c r="AJ88" s="83" t="s">
        <v>350</v>
      </c>
      <c r="AK88" s="28" t="s">
        <v>391</v>
      </c>
      <c r="AL88" s="29">
        <v>5824.926</v>
      </c>
      <c r="AM88" s="29">
        <v>5742.626</v>
      </c>
      <c r="AN88" s="29">
        <v>0</v>
      </c>
      <c r="AO88" s="29">
        <v>0</v>
      </c>
      <c r="AP88" s="29">
        <v>5824.926</v>
      </c>
      <c r="AQ88" s="29">
        <v>5742.626</v>
      </c>
      <c r="AR88" s="29">
        <v>0</v>
      </c>
      <c r="AS88" s="29">
        <v>0</v>
      </c>
      <c r="AT88" s="29">
        <v>0</v>
      </c>
      <c r="AU88" s="29">
        <v>0</v>
      </c>
      <c r="AV88" s="29">
        <v>6256.205</v>
      </c>
      <c r="AW88" s="29">
        <v>0</v>
      </c>
      <c r="AX88" s="29">
        <v>6256.205</v>
      </c>
      <c r="AY88" s="29">
        <v>0</v>
      </c>
      <c r="AZ88" s="29">
        <v>0</v>
      </c>
      <c r="BA88" s="29">
        <v>6256.205</v>
      </c>
      <c r="BB88" s="29">
        <v>0</v>
      </c>
      <c r="BC88" s="29">
        <v>6256.205</v>
      </c>
      <c r="BD88" s="29">
        <v>0</v>
      </c>
      <c r="BE88" s="29">
        <v>0</v>
      </c>
      <c r="BF88" s="29">
        <v>6256.205</v>
      </c>
      <c r="BG88" s="29">
        <v>0</v>
      </c>
      <c r="BH88" s="29">
        <v>6256.205</v>
      </c>
      <c r="BI88" s="29">
        <v>0</v>
      </c>
      <c r="BJ88" s="29">
        <v>0</v>
      </c>
      <c r="BK88" s="29">
        <v>6256.205</v>
      </c>
      <c r="BL88" s="29">
        <v>0</v>
      </c>
      <c r="BM88" s="29">
        <v>6256.205</v>
      </c>
      <c r="BN88" s="29">
        <v>0</v>
      </c>
      <c r="BO88" s="29">
        <v>0</v>
      </c>
      <c r="BP88" s="29">
        <v>5824.926</v>
      </c>
      <c r="BQ88" s="29">
        <v>5742.626</v>
      </c>
      <c r="BR88" s="29">
        <v>0</v>
      </c>
      <c r="BS88" s="29">
        <v>0</v>
      </c>
      <c r="BT88" s="29">
        <v>5824.926</v>
      </c>
      <c r="BU88" s="29">
        <v>5742.626</v>
      </c>
      <c r="BV88" s="29">
        <v>0</v>
      </c>
      <c r="BW88" s="29">
        <v>0</v>
      </c>
      <c r="BX88" s="29">
        <v>0</v>
      </c>
      <c r="BY88" s="29">
        <v>0</v>
      </c>
      <c r="BZ88" s="29">
        <v>6256.205</v>
      </c>
      <c r="CA88" s="29">
        <v>0</v>
      </c>
      <c r="CB88" s="29">
        <v>6256.205</v>
      </c>
      <c r="CC88" s="29">
        <v>0</v>
      </c>
      <c r="CD88" s="29">
        <v>0</v>
      </c>
      <c r="CE88" s="29">
        <v>6256.205</v>
      </c>
      <c r="CF88" s="29">
        <v>0</v>
      </c>
      <c r="CG88" s="29">
        <v>6256.205</v>
      </c>
      <c r="CH88" s="29">
        <v>0</v>
      </c>
      <c r="CI88" s="29">
        <v>0</v>
      </c>
      <c r="CJ88" s="29">
        <v>6256.205</v>
      </c>
      <c r="CK88" s="29">
        <v>0</v>
      </c>
      <c r="CL88" s="29">
        <v>6256.205</v>
      </c>
      <c r="CM88" s="29">
        <v>0</v>
      </c>
      <c r="CN88" s="29">
        <v>0</v>
      </c>
      <c r="CO88" s="29">
        <v>6256.205</v>
      </c>
      <c r="CP88" s="29">
        <v>0</v>
      </c>
      <c r="CQ88" s="29">
        <v>6256.205</v>
      </c>
      <c r="CR88" s="29">
        <v>0</v>
      </c>
      <c r="CS88" s="29">
        <v>0</v>
      </c>
      <c r="CT88" s="29">
        <v>5824.926</v>
      </c>
      <c r="CU88" s="29">
        <v>0</v>
      </c>
      <c r="CV88" s="29">
        <v>5824.926</v>
      </c>
      <c r="CW88" s="29">
        <v>0</v>
      </c>
      <c r="CX88" s="29">
        <v>0</v>
      </c>
      <c r="CY88" s="29">
        <v>6256.205</v>
      </c>
      <c r="CZ88" s="29">
        <v>0</v>
      </c>
      <c r="DA88" s="29">
        <v>6256.205</v>
      </c>
      <c r="DB88" s="29">
        <v>0</v>
      </c>
      <c r="DC88" s="29">
        <v>0</v>
      </c>
      <c r="DD88" s="29">
        <v>6256.205</v>
      </c>
      <c r="DE88" s="29">
        <v>0</v>
      </c>
      <c r="DF88" s="29">
        <v>6256.205</v>
      </c>
      <c r="DG88" s="29">
        <v>0</v>
      </c>
      <c r="DH88" s="29">
        <v>0</v>
      </c>
      <c r="DI88" s="29">
        <v>5824.926</v>
      </c>
      <c r="DJ88" s="29">
        <v>0</v>
      </c>
      <c r="DK88" s="29">
        <v>5824.926</v>
      </c>
      <c r="DL88" s="29">
        <v>0</v>
      </c>
      <c r="DM88" s="29">
        <v>0</v>
      </c>
      <c r="DN88" s="29">
        <v>6256.205</v>
      </c>
      <c r="DO88" s="29">
        <v>0</v>
      </c>
      <c r="DP88" s="29">
        <v>6256.205</v>
      </c>
      <c r="DQ88" s="29">
        <v>0</v>
      </c>
      <c r="DR88" s="29">
        <v>0</v>
      </c>
      <c r="DS88" s="29">
        <v>6256.205</v>
      </c>
      <c r="DT88" s="29">
        <v>0</v>
      </c>
      <c r="DU88" s="29">
        <v>6256.205</v>
      </c>
      <c r="DV88" s="29">
        <v>0</v>
      </c>
      <c r="DW88" s="29">
        <v>0</v>
      </c>
      <c r="DX88" s="39" t="s">
        <v>207</v>
      </c>
      <c r="DY88" s="2"/>
      <c r="DZ88" s="2"/>
    </row>
    <row r="89" spans="1:130" ht="33.75">
      <c r="A89" s="96"/>
      <c r="B89" s="84"/>
      <c r="C89" s="24" t="s">
        <v>238</v>
      </c>
      <c r="D89" s="24" t="s">
        <v>201</v>
      </c>
      <c r="E89" s="24" t="s">
        <v>239</v>
      </c>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t="s">
        <v>392</v>
      </c>
      <c r="AE89" s="24" t="s">
        <v>201</v>
      </c>
      <c r="AF89" s="25" t="s">
        <v>390</v>
      </c>
      <c r="AG89" s="26"/>
      <c r="AH89" s="26"/>
      <c r="AI89" s="27"/>
      <c r="AJ89" s="84"/>
      <c r="AK89" s="28"/>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40"/>
      <c r="DY89" s="31" t="s">
        <v>226</v>
      </c>
      <c r="DZ89" s="2"/>
    </row>
    <row r="90" spans="1:130" ht="292.5">
      <c r="A90" s="22" t="s">
        <v>393</v>
      </c>
      <c r="B90" s="23" t="s">
        <v>394</v>
      </c>
      <c r="C90" s="24" t="s">
        <v>200</v>
      </c>
      <c r="D90" s="24" t="s">
        <v>201</v>
      </c>
      <c r="E90" s="24" t="s">
        <v>202</v>
      </c>
      <c r="F90" s="24"/>
      <c r="G90" s="24"/>
      <c r="H90" s="24"/>
      <c r="I90" s="24"/>
      <c r="J90" s="24"/>
      <c r="K90" s="24"/>
      <c r="L90" s="24"/>
      <c r="M90" s="24"/>
      <c r="N90" s="24"/>
      <c r="O90" s="24"/>
      <c r="P90" s="24"/>
      <c r="Q90" s="24"/>
      <c r="R90" s="24"/>
      <c r="S90" s="24"/>
      <c r="T90" s="24"/>
      <c r="U90" s="24"/>
      <c r="V90" s="24"/>
      <c r="W90" s="24"/>
      <c r="X90" s="24"/>
      <c r="Y90" s="24"/>
      <c r="Z90" s="24"/>
      <c r="AA90" s="24" t="s">
        <v>385</v>
      </c>
      <c r="AB90" s="24" t="s">
        <v>201</v>
      </c>
      <c r="AC90" s="25" t="s">
        <v>386</v>
      </c>
      <c r="AD90" s="24"/>
      <c r="AE90" s="24"/>
      <c r="AF90" s="25"/>
      <c r="AG90" s="26"/>
      <c r="AH90" s="26"/>
      <c r="AI90" s="27"/>
      <c r="AJ90" s="23" t="s">
        <v>350</v>
      </c>
      <c r="AK90" s="28" t="s">
        <v>340</v>
      </c>
      <c r="AL90" s="29">
        <v>66</v>
      </c>
      <c r="AM90" s="29">
        <v>60</v>
      </c>
      <c r="AN90" s="29">
        <v>0</v>
      </c>
      <c r="AO90" s="29">
        <v>0</v>
      </c>
      <c r="AP90" s="29">
        <v>66</v>
      </c>
      <c r="AQ90" s="29">
        <v>60</v>
      </c>
      <c r="AR90" s="29">
        <v>0</v>
      </c>
      <c r="AS90" s="29">
        <v>0</v>
      </c>
      <c r="AT90" s="29">
        <v>0</v>
      </c>
      <c r="AU90" s="29">
        <v>0</v>
      </c>
      <c r="AV90" s="29">
        <v>249</v>
      </c>
      <c r="AW90" s="29">
        <v>0</v>
      </c>
      <c r="AX90" s="29">
        <v>249</v>
      </c>
      <c r="AY90" s="29">
        <v>0</v>
      </c>
      <c r="AZ90" s="29">
        <v>0</v>
      </c>
      <c r="BA90" s="29">
        <v>99</v>
      </c>
      <c r="BB90" s="29">
        <v>0</v>
      </c>
      <c r="BC90" s="29">
        <v>99</v>
      </c>
      <c r="BD90" s="29">
        <v>0</v>
      </c>
      <c r="BE90" s="29">
        <v>0</v>
      </c>
      <c r="BF90" s="29">
        <v>93</v>
      </c>
      <c r="BG90" s="29">
        <v>0</v>
      </c>
      <c r="BH90" s="29">
        <v>93</v>
      </c>
      <c r="BI90" s="29">
        <v>0</v>
      </c>
      <c r="BJ90" s="29">
        <v>0</v>
      </c>
      <c r="BK90" s="29">
        <v>93</v>
      </c>
      <c r="BL90" s="29">
        <v>0</v>
      </c>
      <c r="BM90" s="29">
        <v>93</v>
      </c>
      <c r="BN90" s="29">
        <v>0</v>
      </c>
      <c r="BO90" s="29">
        <v>0</v>
      </c>
      <c r="BP90" s="29">
        <v>66</v>
      </c>
      <c r="BQ90" s="29">
        <v>60</v>
      </c>
      <c r="BR90" s="29">
        <v>0</v>
      </c>
      <c r="BS90" s="29">
        <v>0</v>
      </c>
      <c r="BT90" s="29">
        <v>66</v>
      </c>
      <c r="BU90" s="29">
        <v>60</v>
      </c>
      <c r="BV90" s="29">
        <v>0</v>
      </c>
      <c r="BW90" s="29">
        <v>0</v>
      </c>
      <c r="BX90" s="29">
        <v>0</v>
      </c>
      <c r="BY90" s="29">
        <v>0</v>
      </c>
      <c r="BZ90" s="29">
        <v>249</v>
      </c>
      <c r="CA90" s="29">
        <v>0</v>
      </c>
      <c r="CB90" s="29">
        <v>249</v>
      </c>
      <c r="CC90" s="29">
        <v>0</v>
      </c>
      <c r="CD90" s="29">
        <v>0</v>
      </c>
      <c r="CE90" s="29">
        <v>99</v>
      </c>
      <c r="CF90" s="29">
        <v>0</v>
      </c>
      <c r="CG90" s="29">
        <v>99</v>
      </c>
      <c r="CH90" s="29">
        <v>0</v>
      </c>
      <c r="CI90" s="29">
        <v>0</v>
      </c>
      <c r="CJ90" s="29">
        <v>93</v>
      </c>
      <c r="CK90" s="29">
        <v>0</v>
      </c>
      <c r="CL90" s="29">
        <v>93</v>
      </c>
      <c r="CM90" s="29">
        <v>0</v>
      </c>
      <c r="CN90" s="29">
        <v>0</v>
      </c>
      <c r="CO90" s="29">
        <v>93</v>
      </c>
      <c r="CP90" s="29">
        <v>0</v>
      </c>
      <c r="CQ90" s="29">
        <v>93</v>
      </c>
      <c r="CR90" s="29">
        <v>0</v>
      </c>
      <c r="CS90" s="29">
        <v>0</v>
      </c>
      <c r="CT90" s="29">
        <v>60</v>
      </c>
      <c r="CU90" s="29">
        <v>0</v>
      </c>
      <c r="CV90" s="29">
        <v>60</v>
      </c>
      <c r="CW90" s="29">
        <v>0</v>
      </c>
      <c r="CX90" s="29">
        <v>0</v>
      </c>
      <c r="CY90" s="29">
        <v>249</v>
      </c>
      <c r="CZ90" s="29">
        <v>0</v>
      </c>
      <c r="DA90" s="29">
        <v>249</v>
      </c>
      <c r="DB90" s="29">
        <v>0</v>
      </c>
      <c r="DC90" s="29">
        <v>0</v>
      </c>
      <c r="DD90" s="29">
        <v>99</v>
      </c>
      <c r="DE90" s="29">
        <v>0</v>
      </c>
      <c r="DF90" s="29">
        <v>99</v>
      </c>
      <c r="DG90" s="29">
        <v>0</v>
      </c>
      <c r="DH90" s="29">
        <v>0</v>
      </c>
      <c r="DI90" s="29">
        <v>60</v>
      </c>
      <c r="DJ90" s="29">
        <v>0</v>
      </c>
      <c r="DK90" s="29">
        <v>60</v>
      </c>
      <c r="DL90" s="29">
        <v>0</v>
      </c>
      <c r="DM90" s="29">
        <v>0</v>
      </c>
      <c r="DN90" s="29">
        <v>249</v>
      </c>
      <c r="DO90" s="29">
        <v>0</v>
      </c>
      <c r="DP90" s="29">
        <v>249</v>
      </c>
      <c r="DQ90" s="29">
        <v>0</v>
      </c>
      <c r="DR90" s="29">
        <v>0</v>
      </c>
      <c r="DS90" s="29">
        <v>99</v>
      </c>
      <c r="DT90" s="29">
        <v>0</v>
      </c>
      <c r="DU90" s="29">
        <v>99</v>
      </c>
      <c r="DV90" s="29">
        <v>0</v>
      </c>
      <c r="DW90" s="29">
        <v>0</v>
      </c>
      <c r="DX90" s="30" t="s">
        <v>207</v>
      </c>
      <c r="DY90" s="2"/>
      <c r="DZ90" s="2"/>
    </row>
    <row r="91" spans="1:130" ht="67.5">
      <c r="A91" s="22" t="s">
        <v>395</v>
      </c>
      <c r="B91" s="23" t="s">
        <v>396</v>
      </c>
      <c r="C91" s="24" t="s">
        <v>200</v>
      </c>
      <c r="D91" s="24" t="s">
        <v>201</v>
      </c>
      <c r="E91" s="24" t="s">
        <v>202</v>
      </c>
      <c r="F91" s="24"/>
      <c r="G91" s="24"/>
      <c r="H91" s="24"/>
      <c r="I91" s="24"/>
      <c r="J91" s="24"/>
      <c r="K91" s="24"/>
      <c r="L91" s="24"/>
      <c r="M91" s="24"/>
      <c r="N91" s="24"/>
      <c r="O91" s="24"/>
      <c r="P91" s="24"/>
      <c r="Q91" s="24"/>
      <c r="R91" s="24"/>
      <c r="S91" s="24"/>
      <c r="T91" s="24"/>
      <c r="U91" s="24"/>
      <c r="V91" s="24"/>
      <c r="W91" s="24"/>
      <c r="X91" s="24"/>
      <c r="Y91" s="24"/>
      <c r="Z91" s="24"/>
      <c r="AA91" s="24" t="s">
        <v>366</v>
      </c>
      <c r="AB91" s="24" t="s">
        <v>201</v>
      </c>
      <c r="AC91" s="25" t="s">
        <v>367</v>
      </c>
      <c r="AD91" s="24"/>
      <c r="AE91" s="24"/>
      <c r="AF91" s="25"/>
      <c r="AG91" s="26"/>
      <c r="AH91" s="26"/>
      <c r="AI91" s="27"/>
      <c r="AJ91" s="23" t="s">
        <v>350</v>
      </c>
      <c r="AK91" s="28" t="s">
        <v>397</v>
      </c>
      <c r="AL91" s="29">
        <v>3872.616</v>
      </c>
      <c r="AM91" s="29">
        <v>3695.47957</v>
      </c>
      <c r="AN91" s="29">
        <v>0</v>
      </c>
      <c r="AO91" s="29">
        <v>0</v>
      </c>
      <c r="AP91" s="29">
        <v>3872.616</v>
      </c>
      <c r="AQ91" s="29">
        <v>3695.47957</v>
      </c>
      <c r="AR91" s="29">
        <v>0</v>
      </c>
      <c r="AS91" s="29">
        <v>0</v>
      </c>
      <c r="AT91" s="29">
        <v>0</v>
      </c>
      <c r="AU91" s="29">
        <v>0</v>
      </c>
      <c r="AV91" s="29">
        <v>4631.168</v>
      </c>
      <c r="AW91" s="29">
        <v>0</v>
      </c>
      <c r="AX91" s="29">
        <v>4631.168</v>
      </c>
      <c r="AY91" s="29">
        <v>0</v>
      </c>
      <c r="AZ91" s="29">
        <v>0</v>
      </c>
      <c r="BA91" s="29">
        <v>4824.368</v>
      </c>
      <c r="BB91" s="29">
        <v>0</v>
      </c>
      <c r="BC91" s="29">
        <v>4824.368</v>
      </c>
      <c r="BD91" s="29">
        <v>0</v>
      </c>
      <c r="BE91" s="29">
        <v>0</v>
      </c>
      <c r="BF91" s="29">
        <v>4943.268</v>
      </c>
      <c r="BG91" s="29">
        <v>0</v>
      </c>
      <c r="BH91" s="29">
        <v>4943.268</v>
      </c>
      <c r="BI91" s="29">
        <v>0</v>
      </c>
      <c r="BJ91" s="29">
        <v>0</v>
      </c>
      <c r="BK91" s="29">
        <v>4943.268</v>
      </c>
      <c r="BL91" s="29">
        <v>0</v>
      </c>
      <c r="BM91" s="29">
        <v>4943.268</v>
      </c>
      <c r="BN91" s="29">
        <v>0</v>
      </c>
      <c r="BO91" s="29">
        <v>0</v>
      </c>
      <c r="BP91" s="29">
        <v>3872.616</v>
      </c>
      <c r="BQ91" s="29">
        <v>3695.47957</v>
      </c>
      <c r="BR91" s="29">
        <v>0</v>
      </c>
      <c r="BS91" s="29">
        <v>0</v>
      </c>
      <c r="BT91" s="29">
        <v>3872.616</v>
      </c>
      <c r="BU91" s="29">
        <v>3695.47957</v>
      </c>
      <c r="BV91" s="29">
        <v>0</v>
      </c>
      <c r="BW91" s="29">
        <v>0</v>
      </c>
      <c r="BX91" s="29">
        <v>0</v>
      </c>
      <c r="BY91" s="29">
        <v>0</v>
      </c>
      <c r="BZ91" s="29">
        <v>4631.168</v>
      </c>
      <c r="CA91" s="29">
        <v>0</v>
      </c>
      <c r="CB91" s="29">
        <v>4631.168</v>
      </c>
      <c r="CC91" s="29">
        <v>0</v>
      </c>
      <c r="CD91" s="29">
        <v>0</v>
      </c>
      <c r="CE91" s="29">
        <v>4824.368</v>
      </c>
      <c r="CF91" s="29">
        <v>0</v>
      </c>
      <c r="CG91" s="29">
        <v>4824.368</v>
      </c>
      <c r="CH91" s="29">
        <v>0</v>
      </c>
      <c r="CI91" s="29">
        <v>0</v>
      </c>
      <c r="CJ91" s="29">
        <v>4943.268</v>
      </c>
      <c r="CK91" s="29">
        <v>0</v>
      </c>
      <c r="CL91" s="29">
        <v>4943.268</v>
      </c>
      <c r="CM91" s="29">
        <v>0</v>
      </c>
      <c r="CN91" s="29">
        <v>0</v>
      </c>
      <c r="CO91" s="29">
        <v>4943.268</v>
      </c>
      <c r="CP91" s="29">
        <v>0</v>
      </c>
      <c r="CQ91" s="29">
        <v>4943.268</v>
      </c>
      <c r="CR91" s="29">
        <v>0</v>
      </c>
      <c r="CS91" s="29">
        <v>0</v>
      </c>
      <c r="CT91" s="29">
        <v>3695.47957</v>
      </c>
      <c r="CU91" s="29">
        <v>0</v>
      </c>
      <c r="CV91" s="29">
        <v>3695.47957</v>
      </c>
      <c r="CW91" s="29">
        <v>0</v>
      </c>
      <c r="CX91" s="29">
        <v>0</v>
      </c>
      <c r="CY91" s="29">
        <v>4631.168</v>
      </c>
      <c r="CZ91" s="29">
        <v>0</v>
      </c>
      <c r="DA91" s="29">
        <v>4631.168</v>
      </c>
      <c r="DB91" s="29">
        <v>0</v>
      </c>
      <c r="DC91" s="29">
        <v>0</v>
      </c>
      <c r="DD91" s="29">
        <v>4824.368</v>
      </c>
      <c r="DE91" s="29">
        <v>0</v>
      </c>
      <c r="DF91" s="29">
        <v>4824.368</v>
      </c>
      <c r="DG91" s="29">
        <v>0</v>
      </c>
      <c r="DH91" s="29">
        <v>0</v>
      </c>
      <c r="DI91" s="29">
        <v>3695.47957</v>
      </c>
      <c r="DJ91" s="29">
        <v>0</v>
      </c>
      <c r="DK91" s="29">
        <v>3695.47957</v>
      </c>
      <c r="DL91" s="29">
        <v>0</v>
      </c>
      <c r="DM91" s="29">
        <v>0</v>
      </c>
      <c r="DN91" s="29">
        <v>4631.168</v>
      </c>
      <c r="DO91" s="29">
        <v>0</v>
      </c>
      <c r="DP91" s="29">
        <v>4631.168</v>
      </c>
      <c r="DQ91" s="29">
        <v>0</v>
      </c>
      <c r="DR91" s="29">
        <v>0</v>
      </c>
      <c r="DS91" s="29">
        <v>4824.368</v>
      </c>
      <c r="DT91" s="29">
        <v>0</v>
      </c>
      <c r="DU91" s="29">
        <v>4824.368</v>
      </c>
      <c r="DV91" s="29">
        <v>0</v>
      </c>
      <c r="DW91" s="29">
        <v>0</v>
      </c>
      <c r="DX91" s="30" t="s">
        <v>207</v>
      </c>
      <c r="DY91" s="2"/>
      <c r="DZ91" s="2"/>
    </row>
    <row r="92" spans="1:130" ht="33.75">
      <c r="A92" s="22" t="s">
        <v>398</v>
      </c>
      <c r="B92" s="23" t="s">
        <v>399</v>
      </c>
      <c r="C92" s="24" t="s">
        <v>200</v>
      </c>
      <c r="D92" s="24" t="s">
        <v>201</v>
      </c>
      <c r="E92" s="24" t="s">
        <v>202</v>
      </c>
      <c r="F92" s="24"/>
      <c r="G92" s="24"/>
      <c r="H92" s="24"/>
      <c r="I92" s="24"/>
      <c r="J92" s="24"/>
      <c r="K92" s="24"/>
      <c r="L92" s="24"/>
      <c r="M92" s="24"/>
      <c r="N92" s="24"/>
      <c r="O92" s="24"/>
      <c r="P92" s="24"/>
      <c r="Q92" s="24"/>
      <c r="R92" s="24"/>
      <c r="S92" s="24"/>
      <c r="T92" s="24"/>
      <c r="U92" s="24"/>
      <c r="V92" s="24"/>
      <c r="W92" s="24"/>
      <c r="X92" s="24"/>
      <c r="Y92" s="24"/>
      <c r="Z92" s="24"/>
      <c r="AA92" s="24" t="s">
        <v>400</v>
      </c>
      <c r="AB92" s="24" t="s">
        <v>201</v>
      </c>
      <c r="AC92" s="25" t="s">
        <v>235</v>
      </c>
      <c r="AD92" s="24"/>
      <c r="AE92" s="24"/>
      <c r="AF92" s="25"/>
      <c r="AG92" s="26"/>
      <c r="AH92" s="26"/>
      <c r="AI92" s="27"/>
      <c r="AJ92" s="23" t="s">
        <v>401</v>
      </c>
      <c r="AK92" s="28" t="s">
        <v>280</v>
      </c>
      <c r="AL92" s="29">
        <v>12.54655</v>
      </c>
      <c r="AM92" s="29">
        <v>0</v>
      </c>
      <c r="AN92" s="29">
        <v>0</v>
      </c>
      <c r="AO92" s="29">
        <v>0</v>
      </c>
      <c r="AP92" s="29">
        <v>12.54655</v>
      </c>
      <c r="AQ92" s="29">
        <v>0</v>
      </c>
      <c r="AR92" s="29">
        <v>0</v>
      </c>
      <c r="AS92" s="29">
        <v>0</v>
      </c>
      <c r="AT92" s="29">
        <v>0</v>
      </c>
      <c r="AU92" s="29">
        <v>0</v>
      </c>
      <c r="AV92" s="29">
        <v>20.07448</v>
      </c>
      <c r="AW92" s="29">
        <v>0</v>
      </c>
      <c r="AX92" s="29">
        <v>20.07448</v>
      </c>
      <c r="AY92" s="29">
        <v>0</v>
      </c>
      <c r="AZ92" s="29">
        <v>0</v>
      </c>
      <c r="BA92" s="29">
        <v>20.07448</v>
      </c>
      <c r="BB92" s="29">
        <v>0</v>
      </c>
      <c r="BC92" s="29">
        <v>20.07448</v>
      </c>
      <c r="BD92" s="29">
        <v>0</v>
      </c>
      <c r="BE92" s="29">
        <v>0</v>
      </c>
      <c r="BF92" s="29">
        <v>20.07448</v>
      </c>
      <c r="BG92" s="29">
        <v>0</v>
      </c>
      <c r="BH92" s="29">
        <v>20.07448</v>
      </c>
      <c r="BI92" s="29">
        <v>0</v>
      </c>
      <c r="BJ92" s="29">
        <v>0</v>
      </c>
      <c r="BK92" s="29">
        <v>20.07448</v>
      </c>
      <c r="BL92" s="29">
        <v>0</v>
      </c>
      <c r="BM92" s="29">
        <v>20.07448</v>
      </c>
      <c r="BN92" s="29">
        <v>0</v>
      </c>
      <c r="BO92" s="29">
        <v>0</v>
      </c>
      <c r="BP92" s="29">
        <v>12.54655</v>
      </c>
      <c r="BQ92" s="29">
        <v>0</v>
      </c>
      <c r="BR92" s="29">
        <v>0</v>
      </c>
      <c r="BS92" s="29">
        <v>0</v>
      </c>
      <c r="BT92" s="29">
        <v>12.54655</v>
      </c>
      <c r="BU92" s="29">
        <v>0</v>
      </c>
      <c r="BV92" s="29">
        <v>0</v>
      </c>
      <c r="BW92" s="29">
        <v>0</v>
      </c>
      <c r="BX92" s="29">
        <v>0</v>
      </c>
      <c r="BY92" s="29">
        <v>0</v>
      </c>
      <c r="BZ92" s="29">
        <v>20.07448</v>
      </c>
      <c r="CA92" s="29">
        <v>0</v>
      </c>
      <c r="CB92" s="29">
        <v>20.07448</v>
      </c>
      <c r="CC92" s="29">
        <v>0</v>
      </c>
      <c r="CD92" s="29">
        <v>0</v>
      </c>
      <c r="CE92" s="29">
        <v>20.07448</v>
      </c>
      <c r="CF92" s="29">
        <v>0</v>
      </c>
      <c r="CG92" s="29">
        <v>20.07448</v>
      </c>
      <c r="CH92" s="29">
        <v>0</v>
      </c>
      <c r="CI92" s="29">
        <v>0</v>
      </c>
      <c r="CJ92" s="29">
        <v>20.07448</v>
      </c>
      <c r="CK92" s="29">
        <v>0</v>
      </c>
      <c r="CL92" s="29">
        <v>20.07448</v>
      </c>
      <c r="CM92" s="29">
        <v>0</v>
      </c>
      <c r="CN92" s="29">
        <v>0</v>
      </c>
      <c r="CO92" s="29">
        <v>20.07448</v>
      </c>
      <c r="CP92" s="29">
        <v>0</v>
      </c>
      <c r="CQ92" s="29">
        <v>20.07448</v>
      </c>
      <c r="CR92" s="29">
        <v>0</v>
      </c>
      <c r="CS92" s="29">
        <v>0</v>
      </c>
      <c r="CT92" s="29">
        <v>0</v>
      </c>
      <c r="CU92" s="29">
        <v>0</v>
      </c>
      <c r="CV92" s="29">
        <v>0</v>
      </c>
      <c r="CW92" s="29">
        <v>0</v>
      </c>
      <c r="CX92" s="29">
        <v>0</v>
      </c>
      <c r="CY92" s="29">
        <v>20.07448</v>
      </c>
      <c r="CZ92" s="29">
        <v>0</v>
      </c>
      <c r="DA92" s="29">
        <v>20.07448</v>
      </c>
      <c r="DB92" s="29">
        <v>0</v>
      </c>
      <c r="DC92" s="29">
        <v>0</v>
      </c>
      <c r="DD92" s="29">
        <v>20.074</v>
      </c>
      <c r="DE92" s="29">
        <v>0</v>
      </c>
      <c r="DF92" s="29">
        <v>20.074</v>
      </c>
      <c r="DG92" s="29">
        <v>0</v>
      </c>
      <c r="DH92" s="29">
        <v>0</v>
      </c>
      <c r="DI92" s="29">
        <v>0</v>
      </c>
      <c r="DJ92" s="29">
        <v>0</v>
      </c>
      <c r="DK92" s="29">
        <v>0</v>
      </c>
      <c r="DL92" s="29">
        <v>0</v>
      </c>
      <c r="DM92" s="29">
        <v>0</v>
      </c>
      <c r="DN92" s="29">
        <v>20.07448</v>
      </c>
      <c r="DO92" s="29">
        <v>0</v>
      </c>
      <c r="DP92" s="29">
        <v>20.07448</v>
      </c>
      <c r="DQ92" s="29">
        <v>0</v>
      </c>
      <c r="DR92" s="29">
        <v>0</v>
      </c>
      <c r="DS92" s="29">
        <v>20.074</v>
      </c>
      <c r="DT92" s="29">
        <v>0</v>
      </c>
      <c r="DU92" s="29">
        <v>20.074</v>
      </c>
      <c r="DV92" s="29">
        <v>0</v>
      </c>
      <c r="DW92" s="29">
        <v>0</v>
      </c>
      <c r="DX92" s="30" t="s">
        <v>207</v>
      </c>
      <c r="DY92" s="2"/>
      <c r="DZ92" s="2"/>
    </row>
    <row r="93" spans="1:130" ht="52.5">
      <c r="A93" s="16" t="s">
        <v>402</v>
      </c>
      <c r="B93" s="17" t="s">
        <v>403</v>
      </c>
      <c r="C93" s="18" t="s">
        <v>193</v>
      </c>
      <c r="D93" s="18" t="s">
        <v>193</v>
      </c>
      <c r="E93" s="18" t="s">
        <v>193</v>
      </c>
      <c r="F93" s="18" t="s">
        <v>193</v>
      </c>
      <c r="G93" s="18" t="s">
        <v>193</v>
      </c>
      <c r="H93" s="18" t="s">
        <v>193</v>
      </c>
      <c r="I93" s="18" t="s">
        <v>193</v>
      </c>
      <c r="J93" s="18" t="s">
        <v>193</v>
      </c>
      <c r="K93" s="18" t="s">
        <v>193</v>
      </c>
      <c r="L93" s="18" t="s">
        <v>193</v>
      </c>
      <c r="M93" s="18" t="s">
        <v>193</v>
      </c>
      <c r="N93" s="18" t="s">
        <v>193</v>
      </c>
      <c r="O93" s="18" t="s">
        <v>193</v>
      </c>
      <c r="P93" s="18" t="s">
        <v>193</v>
      </c>
      <c r="Q93" s="18" t="s">
        <v>193</v>
      </c>
      <c r="R93" s="18" t="s">
        <v>193</v>
      </c>
      <c r="S93" s="18" t="s">
        <v>193</v>
      </c>
      <c r="T93" s="18" t="s">
        <v>193</v>
      </c>
      <c r="U93" s="18" t="s">
        <v>193</v>
      </c>
      <c r="V93" s="18" t="s">
        <v>193</v>
      </c>
      <c r="W93" s="18" t="s">
        <v>193</v>
      </c>
      <c r="X93" s="18" t="s">
        <v>193</v>
      </c>
      <c r="Y93" s="18" t="s">
        <v>193</v>
      </c>
      <c r="Z93" s="18" t="s">
        <v>193</v>
      </c>
      <c r="AA93" s="18" t="s">
        <v>193</v>
      </c>
      <c r="AB93" s="18" t="s">
        <v>193</v>
      </c>
      <c r="AC93" s="18" t="s">
        <v>193</v>
      </c>
      <c r="AD93" s="18" t="s">
        <v>193</v>
      </c>
      <c r="AE93" s="18" t="s">
        <v>193</v>
      </c>
      <c r="AF93" s="18" t="s">
        <v>193</v>
      </c>
      <c r="AG93" s="19"/>
      <c r="AH93" s="19"/>
      <c r="AI93" s="19"/>
      <c r="AJ93" s="20" t="s">
        <v>193</v>
      </c>
      <c r="AK93" s="18" t="s">
        <v>193</v>
      </c>
      <c r="AL93" s="21">
        <v>97539.079</v>
      </c>
      <c r="AM93" s="21">
        <v>97539.079</v>
      </c>
      <c r="AN93" s="21">
        <v>0</v>
      </c>
      <c r="AO93" s="21">
        <v>0</v>
      </c>
      <c r="AP93" s="21">
        <v>97539.079</v>
      </c>
      <c r="AQ93" s="21">
        <v>97539.079</v>
      </c>
      <c r="AR93" s="21">
        <v>0</v>
      </c>
      <c r="AS93" s="21">
        <v>0</v>
      </c>
      <c r="AT93" s="21">
        <v>0</v>
      </c>
      <c r="AU93" s="21">
        <v>0</v>
      </c>
      <c r="AV93" s="21">
        <v>108538.53</v>
      </c>
      <c r="AW93" s="21">
        <v>0</v>
      </c>
      <c r="AX93" s="21">
        <v>108538.53</v>
      </c>
      <c r="AY93" s="21">
        <v>0</v>
      </c>
      <c r="AZ93" s="21">
        <v>0</v>
      </c>
      <c r="BA93" s="21">
        <v>108538.53</v>
      </c>
      <c r="BB93" s="21">
        <v>0</v>
      </c>
      <c r="BC93" s="21">
        <v>108538.53</v>
      </c>
      <c r="BD93" s="21">
        <v>0</v>
      </c>
      <c r="BE93" s="21">
        <v>0</v>
      </c>
      <c r="BF93" s="21">
        <v>108538.53</v>
      </c>
      <c r="BG93" s="21">
        <v>0</v>
      </c>
      <c r="BH93" s="21">
        <v>108538.53</v>
      </c>
      <c r="BI93" s="21">
        <v>0</v>
      </c>
      <c r="BJ93" s="21">
        <v>0</v>
      </c>
      <c r="BK93" s="21">
        <v>108538.53</v>
      </c>
      <c r="BL93" s="21">
        <v>0</v>
      </c>
      <c r="BM93" s="21">
        <v>108538.53</v>
      </c>
      <c r="BN93" s="21">
        <v>0</v>
      </c>
      <c r="BO93" s="21">
        <v>0</v>
      </c>
      <c r="BP93" s="21">
        <v>97539.079</v>
      </c>
      <c r="BQ93" s="21">
        <v>97539.079</v>
      </c>
      <c r="BR93" s="21">
        <v>0</v>
      </c>
      <c r="BS93" s="21">
        <v>0</v>
      </c>
      <c r="BT93" s="21">
        <v>97539.079</v>
      </c>
      <c r="BU93" s="21">
        <v>97539.079</v>
      </c>
      <c r="BV93" s="21">
        <v>0</v>
      </c>
      <c r="BW93" s="21">
        <v>0</v>
      </c>
      <c r="BX93" s="21">
        <v>0</v>
      </c>
      <c r="BY93" s="21">
        <v>0</v>
      </c>
      <c r="BZ93" s="21">
        <v>108538.53</v>
      </c>
      <c r="CA93" s="21">
        <v>0</v>
      </c>
      <c r="CB93" s="21">
        <v>108538.53</v>
      </c>
      <c r="CC93" s="21">
        <v>0</v>
      </c>
      <c r="CD93" s="21">
        <v>0</v>
      </c>
      <c r="CE93" s="21">
        <v>108538.53</v>
      </c>
      <c r="CF93" s="21">
        <v>0</v>
      </c>
      <c r="CG93" s="21">
        <v>108538.53</v>
      </c>
      <c r="CH93" s="21">
        <v>0</v>
      </c>
      <c r="CI93" s="21">
        <v>0</v>
      </c>
      <c r="CJ93" s="21">
        <v>108538.53</v>
      </c>
      <c r="CK93" s="21">
        <v>0</v>
      </c>
      <c r="CL93" s="21">
        <v>108538.53</v>
      </c>
      <c r="CM93" s="21">
        <v>0</v>
      </c>
      <c r="CN93" s="21">
        <v>0</v>
      </c>
      <c r="CO93" s="21">
        <v>108538.53</v>
      </c>
      <c r="CP93" s="21">
        <v>0</v>
      </c>
      <c r="CQ93" s="21">
        <v>108538.53</v>
      </c>
      <c r="CR93" s="21">
        <v>0</v>
      </c>
      <c r="CS93" s="21">
        <v>0</v>
      </c>
      <c r="CT93" s="21">
        <v>97539.079</v>
      </c>
      <c r="CU93" s="21">
        <v>0</v>
      </c>
      <c r="CV93" s="21">
        <v>97539.079</v>
      </c>
      <c r="CW93" s="21">
        <v>0</v>
      </c>
      <c r="CX93" s="21">
        <v>0</v>
      </c>
      <c r="CY93" s="21">
        <v>108538.53</v>
      </c>
      <c r="CZ93" s="21">
        <v>0</v>
      </c>
      <c r="DA93" s="21">
        <v>108538.53</v>
      </c>
      <c r="DB93" s="21">
        <v>0</v>
      </c>
      <c r="DC93" s="21">
        <v>0</v>
      </c>
      <c r="DD93" s="21">
        <v>108538.53</v>
      </c>
      <c r="DE93" s="21">
        <v>0</v>
      </c>
      <c r="DF93" s="21">
        <v>108538.53</v>
      </c>
      <c r="DG93" s="21">
        <v>0</v>
      </c>
      <c r="DH93" s="21">
        <v>0</v>
      </c>
      <c r="DI93" s="21">
        <v>97539.079</v>
      </c>
      <c r="DJ93" s="21">
        <v>0</v>
      </c>
      <c r="DK93" s="21">
        <v>97539.079</v>
      </c>
      <c r="DL93" s="21">
        <v>0</v>
      </c>
      <c r="DM93" s="21">
        <v>0</v>
      </c>
      <c r="DN93" s="21">
        <v>108538.53</v>
      </c>
      <c r="DO93" s="21">
        <v>0</v>
      </c>
      <c r="DP93" s="21">
        <v>108538.53</v>
      </c>
      <c r="DQ93" s="21">
        <v>0</v>
      </c>
      <c r="DR93" s="21">
        <v>0</v>
      </c>
      <c r="DS93" s="21">
        <v>108538.53</v>
      </c>
      <c r="DT93" s="21">
        <v>0</v>
      </c>
      <c r="DU93" s="21">
        <v>108538.53</v>
      </c>
      <c r="DV93" s="21">
        <v>0</v>
      </c>
      <c r="DW93" s="21">
        <v>0</v>
      </c>
      <c r="DX93" s="18"/>
      <c r="DY93" s="2"/>
      <c r="DZ93" s="2"/>
    </row>
    <row r="94" spans="1:130" ht="45">
      <c r="A94" s="22" t="s">
        <v>404</v>
      </c>
      <c r="B94" s="23" t="s">
        <v>405</v>
      </c>
      <c r="C94" s="24"/>
      <c r="D94" s="24"/>
      <c r="E94" s="24"/>
      <c r="F94" s="24"/>
      <c r="G94" s="24" t="s">
        <v>406</v>
      </c>
      <c r="H94" s="24" t="s">
        <v>201</v>
      </c>
      <c r="I94" s="24" t="s">
        <v>407</v>
      </c>
      <c r="J94" s="24" t="s">
        <v>408</v>
      </c>
      <c r="K94" s="24"/>
      <c r="L94" s="24"/>
      <c r="M94" s="24"/>
      <c r="N94" s="24"/>
      <c r="O94" s="24"/>
      <c r="P94" s="24"/>
      <c r="Q94" s="24"/>
      <c r="R94" s="24"/>
      <c r="S94" s="24"/>
      <c r="T94" s="24"/>
      <c r="U94" s="24"/>
      <c r="V94" s="24"/>
      <c r="W94" s="24"/>
      <c r="X94" s="24"/>
      <c r="Y94" s="24"/>
      <c r="Z94" s="24"/>
      <c r="AA94" s="24"/>
      <c r="AB94" s="24"/>
      <c r="AC94" s="25"/>
      <c r="AD94" s="24"/>
      <c r="AE94" s="24"/>
      <c r="AF94" s="25"/>
      <c r="AG94" s="26"/>
      <c r="AH94" s="26"/>
      <c r="AI94" s="27"/>
      <c r="AJ94" s="23" t="s">
        <v>236</v>
      </c>
      <c r="AK94" s="28" t="s">
        <v>242</v>
      </c>
      <c r="AL94" s="29">
        <v>34199.92</v>
      </c>
      <c r="AM94" s="29">
        <v>34199.92</v>
      </c>
      <c r="AN94" s="29">
        <v>0</v>
      </c>
      <c r="AO94" s="29">
        <v>0</v>
      </c>
      <c r="AP94" s="29">
        <v>34199.92</v>
      </c>
      <c r="AQ94" s="29">
        <v>34199.92</v>
      </c>
      <c r="AR94" s="29">
        <v>0</v>
      </c>
      <c r="AS94" s="29">
        <v>0</v>
      </c>
      <c r="AT94" s="29">
        <v>0</v>
      </c>
      <c r="AU94" s="29">
        <v>0</v>
      </c>
      <c r="AV94" s="29">
        <v>37430.514</v>
      </c>
      <c r="AW94" s="29">
        <v>0</v>
      </c>
      <c r="AX94" s="29">
        <v>37430.514</v>
      </c>
      <c r="AY94" s="29">
        <v>0</v>
      </c>
      <c r="AZ94" s="29">
        <v>0</v>
      </c>
      <c r="BA94" s="29">
        <v>37430.514</v>
      </c>
      <c r="BB94" s="29">
        <v>0</v>
      </c>
      <c r="BC94" s="29">
        <v>37430.514</v>
      </c>
      <c r="BD94" s="29">
        <v>0</v>
      </c>
      <c r="BE94" s="29">
        <v>0</v>
      </c>
      <c r="BF94" s="29">
        <v>37430.514</v>
      </c>
      <c r="BG94" s="29">
        <v>0</v>
      </c>
      <c r="BH94" s="29">
        <v>37430.514</v>
      </c>
      <c r="BI94" s="29">
        <v>0</v>
      </c>
      <c r="BJ94" s="29">
        <v>0</v>
      </c>
      <c r="BK94" s="29">
        <v>37430.514</v>
      </c>
      <c r="BL94" s="29">
        <v>0</v>
      </c>
      <c r="BM94" s="29">
        <v>37430.514</v>
      </c>
      <c r="BN94" s="29">
        <v>0</v>
      </c>
      <c r="BO94" s="29">
        <v>0</v>
      </c>
      <c r="BP94" s="29">
        <v>34199.92</v>
      </c>
      <c r="BQ94" s="29">
        <v>34199.92</v>
      </c>
      <c r="BR94" s="29">
        <v>0</v>
      </c>
      <c r="BS94" s="29">
        <v>0</v>
      </c>
      <c r="BT94" s="29">
        <v>34199.92</v>
      </c>
      <c r="BU94" s="29">
        <v>34199.92</v>
      </c>
      <c r="BV94" s="29">
        <v>0</v>
      </c>
      <c r="BW94" s="29">
        <v>0</v>
      </c>
      <c r="BX94" s="29">
        <v>0</v>
      </c>
      <c r="BY94" s="29">
        <v>0</v>
      </c>
      <c r="BZ94" s="29">
        <v>37430.514</v>
      </c>
      <c r="CA94" s="29">
        <v>0</v>
      </c>
      <c r="CB94" s="29">
        <v>37430.514</v>
      </c>
      <c r="CC94" s="29">
        <v>0</v>
      </c>
      <c r="CD94" s="29">
        <v>0</v>
      </c>
      <c r="CE94" s="29">
        <v>37430.514</v>
      </c>
      <c r="CF94" s="29">
        <v>0</v>
      </c>
      <c r="CG94" s="29">
        <v>37430.514</v>
      </c>
      <c r="CH94" s="29">
        <v>0</v>
      </c>
      <c r="CI94" s="29">
        <v>0</v>
      </c>
      <c r="CJ94" s="29">
        <v>37430.514</v>
      </c>
      <c r="CK94" s="29">
        <v>0</v>
      </c>
      <c r="CL94" s="29">
        <v>37430.514</v>
      </c>
      <c r="CM94" s="29">
        <v>0</v>
      </c>
      <c r="CN94" s="29">
        <v>0</v>
      </c>
      <c r="CO94" s="29">
        <v>37430.514</v>
      </c>
      <c r="CP94" s="29">
        <v>0</v>
      </c>
      <c r="CQ94" s="29">
        <v>37430.514</v>
      </c>
      <c r="CR94" s="29">
        <v>0</v>
      </c>
      <c r="CS94" s="29">
        <v>0</v>
      </c>
      <c r="CT94" s="29">
        <v>34199.92</v>
      </c>
      <c r="CU94" s="29">
        <v>0</v>
      </c>
      <c r="CV94" s="29">
        <v>34199.92</v>
      </c>
      <c r="CW94" s="29">
        <v>0</v>
      </c>
      <c r="CX94" s="29">
        <v>0</v>
      </c>
      <c r="CY94" s="29">
        <v>37430.514</v>
      </c>
      <c r="CZ94" s="29">
        <v>0</v>
      </c>
      <c r="DA94" s="29">
        <v>37430.514</v>
      </c>
      <c r="DB94" s="29">
        <v>0</v>
      </c>
      <c r="DC94" s="29">
        <v>0</v>
      </c>
      <c r="DD94" s="29">
        <v>37430.514</v>
      </c>
      <c r="DE94" s="29">
        <v>0</v>
      </c>
      <c r="DF94" s="29">
        <v>37430.514</v>
      </c>
      <c r="DG94" s="29">
        <v>0</v>
      </c>
      <c r="DH94" s="29">
        <v>0</v>
      </c>
      <c r="DI94" s="29">
        <v>34199.92</v>
      </c>
      <c r="DJ94" s="29">
        <v>0</v>
      </c>
      <c r="DK94" s="29">
        <v>34199.92</v>
      </c>
      <c r="DL94" s="29">
        <v>0</v>
      </c>
      <c r="DM94" s="29">
        <v>0</v>
      </c>
      <c r="DN94" s="29">
        <v>37430.514</v>
      </c>
      <c r="DO94" s="29">
        <v>0</v>
      </c>
      <c r="DP94" s="29">
        <v>37430.514</v>
      </c>
      <c r="DQ94" s="29">
        <v>0</v>
      </c>
      <c r="DR94" s="29">
        <v>0</v>
      </c>
      <c r="DS94" s="29">
        <v>37430.514</v>
      </c>
      <c r="DT94" s="29">
        <v>0</v>
      </c>
      <c r="DU94" s="29">
        <v>37430.514</v>
      </c>
      <c r="DV94" s="29">
        <v>0</v>
      </c>
      <c r="DW94" s="29">
        <v>0</v>
      </c>
      <c r="DX94" s="30" t="s">
        <v>207</v>
      </c>
      <c r="DY94" s="2"/>
      <c r="DZ94" s="2"/>
    </row>
    <row r="95" spans="1:130" ht="45">
      <c r="A95" s="22" t="s">
        <v>409</v>
      </c>
      <c r="B95" s="23" t="s">
        <v>410</v>
      </c>
      <c r="C95" s="24"/>
      <c r="D95" s="24"/>
      <c r="E95" s="24"/>
      <c r="F95" s="24"/>
      <c r="G95" s="24" t="s">
        <v>406</v>
      </c>
      <c r="H95" s="24" t="s">
        <v>201</v>
      </c>
      <c r="I95" s="24" t="s">
        <v>407</v>
      </c>
      <c r="J95" s="24" t="s">
        <v>408</v>
      </c>
      <c r="K95" s="24"/>
      <c r="L95" s="24"/>
      <c r="M95" s="24"/>
      <c r="N95" s="24"/>
      <c r="O95" s="24"/>
      <c r="P95" s="24"/>
      <c r="Q95" s="24"/>
      <c r="R95" s="24"/>
      <c r="S95" s="24"/>
      <c r="T95" s="24"/>
      <c r="U95" s="24"/>
      <c r="V95" s="24"/>
      <c r="W95" s="24"/>
      <c r="X95" s="24"/>
      <c r="Y95" s="24"/>
      <c r="Z95" s="24"/>
      <c r="AA95" s="24"/>
      <c r="AB95" s="24"/>
      <c r="AC95" s="25"/>
      <c r="AD95" s="24"/>
      <c r="AE95" s="24"/>
      <c r="AF95" s="25"/>
      <c r="AG95" s="26"/>
      <c r="AH95" s="26"/>
      <c r="AI95" s="27"/>
      <c r="AJ95" s="23" t="s">
        <v>236</v>
      </c>
      <c r="AK95" s="28" t="s">
        <v>242</v>
      </c>
      <c r="AL95" s="29">
        <v>37738.315</v>
      </c>
      <c r="AM95" s="29">
        <v>37738.315</v>
      </c>
      <c r="AN95" s="29">
        <v>0</v>
      </c>
      <c r="AO95" s="29">
        <v>0</v>
      </c>
      <c r="AP95" s="29">
        <v>37738.315</v>
      </c>
      <c r="AQ95" s="29">
        <v>37738.315</v>
      </c>
      <c r="AR95" s="29">
        <v>0</v>
      </c>
      <c r="AS95" s="29">
        <v>0</v>
      </c>
      <c r="AT95" s="29">
        <v>0</v>
      </c>
      <c r="AU95" s="29">
        <v>0</v>
      </c>
      <c r="AV95" s="29">
        <v>41472.839</v>
      </c>
      <c r="AW95" s="29">
        <v>0</v>
      </c>
      <c r="AX95" s="29">
        <v>41472.839</v>
      </c>
      <c r="AY95" s="29">
        <v>0</v>
      </c>
      <c r="AZ95" s="29">
        <v>0</v>
      </c>
      <c r="BA95" s="29">
        <v>41472.839</v>
      </c>
      <c r="BB95" s="29">
        <v>0</v>
      </c>
      <c r="BC95" s="29">
        <v>41472.839</v>
      </c>
      <c r="BD95" s="29">
        <v>0</v>
      </c>
      <c r="BE95" s="29">
        <v>0</v>
      </c>
      <c r="BF95" s="29">
        <v>41472.839</v>
      </c>
      <c r="BG95" s="29">
        <v>0</v>
      </c>
      <c r="BH95" s="29">
        <v>41472.839</v>
      </c>
      <c r="BI95" s="29">
        <v>0</v>
      </c>
      <c r="BJ95" s="29">
        <v>0</v>
      </c>
      <c r="BK95" s="29">
        <v>41472.839</v>
      </c>
      <c r="BL95" s="29">
        <v>0</v>
      </c>
      <c r="BM95" s="29">
        <v>41472.839</v>
      </c>
      <c r="BN95" s="29">
        <v>0</v>
      </c>
      <c r="BO95" s="29">
        <v>0</v>
      </c>
      <c r="BP95" s="29">
        <v>37738.315</v>
      </c>
      <c r="BQ95" s="29">
        <v>37738.315</v>
      </c>
      <c r="BR95" s="29">
        <v>0</v>
      </c>
      <c r="BS95" s="29">
        <v>0</v>
      </c>
      <c r="BT95" s="29">
        <v>37738.315</v>
      </c>
      <c r="BU95" s="29">
        <v>37738.315</v>
      </c>
      <c r="BV95" s="29">
        <v>0</v>
      </c>
      <c r="BW95" s="29">
        <v>0</v>
      </c>
      <c r="BX95" s="29">
        <v>0</v>
      </c>
      <c r="BY95" s="29">
        <v>0</v>
      </c>
      <c r="BZ95" s="29">
        <v>41472.839</v>
      </c>
      <c r="CA95" s="29">
        <v>0</v>
      </c>
      <c r="CB95" s="29">
        <v>41472.839</v>
      </c>
      <c r="CC95" s="29">
        <v>0</v>
      </c>
      <c r="CD95" s="29">
        <v>0</v>
      </c>
      <c r="CE95" s="29">
        <v>41472.839</v>
      </c>
      <c r="CF95" s="29">
        <v>0</v>
      </c>
      <c r="CG95" s="29">
        <v>41472.839</v>
      </c>
      <c r="CH95" s="29">
        <v>0</v>
      </c>
      <c r="CI95" s="29">
        <v>0</v>
      </c>
      <c r="CJ95" s="29">
        <v>41472.839</v>
      </c>
      <c r="CK95" s="29">
        <v>0</v>
      </c>
      <c r="CL95" s="29">
        <v>41472.839</v>
      </c>
      <c r="CM95" s="29">
        <v>0</v>
      </c>
      <c r="CN95" s="29">
        <v>0</v>
      </c>
      <c r="CO95" s="29">
        <v>41472.839</v>
      </c>
      <c r="CP95" s="29">
        <v>0</v>
      </c>
      <c r="CQ95" s="29">
        <v>41472.839</v>
      </c>
      <c r="CR95" s="29">
        <v>0</v>
      </c>
      <c r="CS95" s="29">
        <v>0</v>
      </c>
      <c r="CT95" s="29">
        <v>37738.315</v>
      </c>
      <c r="CU95" s="29">
        <v>0</v>
      </c>
      <c r="CV95" s="29">
        <v>37738.315</v>
      </c>
      <c r="CW95" s="29">
        <v>0</v>
      </c>
      <c r="CX95" s="29">
        <v>0</v>
      </c>
      <c r="CY95" s="29">
        <v>41472.839</v>
      </c>
      <c r="CZ95" s="29">
        <v>0</v>
      </c>
      <c r="DA95" s="29">
        <v>41472.839</v>
      </c>
      <c r="DB95" s="29">
        <v>0</v>
      </c>
      <c r="DC95" s="29">
        <v>0</v>
      </c>
      <c r="DD95" s="29">
        <v>41472.839</v>
      </c>
      <c r="DE95" s="29">
        <v>0</v>
      </c>
      <c r="DF95" s="29">
        <v>41472.839</v>
      </c>
      <c r="DG95" s="29">
        <v>0</v>
      </c>
      <c r="DH95" s="29">
        <v>0</v>
      </c>
      <c r="DI95" s="29">
        <v>37738.315</v>
      </c>
      <c r="DJ95" s="29">
        <v>0</v>
      </c>
      <c r="DK95" s="29">
        <v>37738.315</v>
      </c>
      <c r="DL95" s="29">
        <v>0</v>
      </c>
      <c r="DM95" s="29">
        <v>0</v>
      </c>
      <c r="DN95" s="29">
        <v>41472.839</v>
      </c>
      <c r="DO95" s="29">
        <v>0</v>
      </c>
      <c r="DP95" s="29">
        <v>41472.839</v>
      </c>
      <c r="DQ95" s="29">
        <v>0</v>
      </c>
      <c r="DR95" s="29">
        <v>0</v>
      </c>
      <c r="DS95" s="29">
        <v>41472.839</v>
      </c>
      <c r="DT95" s="29">
        <v>0</v>
      </c>
      <c r="DU95" s="29">
        <v>41472.839</v>
      </c>
      <c r="DV95" s="29">
        <v>0</v>
      </c>
      <c r="DW95" s="29">
        <v>0</v>
      </c>
      <c r="DX95" s="30" t="s">
        <v>207</v>
      </c>
      <c r="DY95" s="2"/>
      <c r="DZ95" s="2"/>
    </row>
    <row r="96" spans="1:130" ht="45">
      <c r="A96" s="22" t="s">
        <v>411</v>
      </c>
      <c r="B96" s="23" t="s">
        <v>412</v>
      </c>
      <c r="C96" s="24"/>
      <c r="D96" s="24"/>
      <c r="E96" s="24"/>
      <c r="F96" s="24"/>
      <c r="G96" s="24" t="s">
        <v>406</v>
      </c>
      <c r="H96" s="24" t="s">
        <v>201</v>
      </c>
      <c r="I96" s="24" t="s">
        <v>407</v>
      </c>
      <c r="J96" s="24" t="s">
        <v>408</v>
      </c>
      <c r="K96" s="24"/>
      <c r="L96" s="24"/>
      <c r="M96" s="24"/>
      <c r="N96" s="24"/>
      <c r="O96" s="24"/>
      <c r="P96" s="24"/>
      <c r="Q96" s="24"/>
      <c r="R96" s="24"/>
      <c r="S96" s="24"/>
      <c r="T96" s="24"/>
      <c r="U96" s="24"/>
      <c r="V96" s="24"/>
      <c r="W96" s="24"/>
      <c r="X96" s="24"/>
      <c r="Y96" s="24"/>
      <c r="Z96" s="24"/>
      <c r="AA96" s="24"/>
      <c r="AB96" s="24"/>
      <c r="AC96" s="25"/>
      <c r="AD96" s="24"/>
      <c r="AE96" s="24"/>
      <c r="AF96" s="25"/>
      <c r="AG96" s="26"/>
      <c r="AH96" s="26"/>
      <c r="AI96" s="27"/>
      <c r="AJ96" s="23" t="s">
        <v>236</v>
      </c>
      <c r="AK96" s="28" t="s">
        <v>237</v>
      </c>
      <c r="AL96" s="29">
        <v>25600.844</v>
      </c>
      <c r="AM96" s="29">
        <v>25600.844</v>
      </c>
      <c r="AN96" s="29">
        <v>0</v>
      </c>
      <c r="AO96" s="29">
        <v>0</v>
      </c>
      <c r="AP96" s="29">
        <v>25600.844</v>
      </c>
      <c r="AQ96" s="29">
        <v>25600.844</v>
      </c>
      <c r="AR96" s="29">
        <v>0</v>
      </c>
      <c r="AS96" s="29">
        <v>0</v>
      </c>
      <c r="AT96" s="29">
        <v>0</v>
      </c>
      <c r="AU96" s="29">
        <v>0</v>
      </c>
      <c r="AV96" s="29">
        <v>29635.177</v>
      </c>
      <c r="AW96" s="29">
        <v>0</v>
      </c>
      <c r="AX96" s="29">
        <v>29635.177</v>
      </c>
      <c r="AY96" s="29">
        <v>0</v>
      </c>
      <c r="AZ96" s="29">
        <v>0</v>
      </c>
      <c r="BA96" s="29">
        <v>29635.177</v>
      </c>
      <c r="BB96" s="29">
        <v>0</v>
      </c>
      <c r="BC96" s="29">
        <v>29635.177</v>
      </c>
      <c r="BD96" s="29">
        <v>0</v>
      </c>
      <c r="BE96" s="29">
        <v>0</v>
      </c>
      <c r="BF96" s="29">
        <v>29635.177</v>
      </c>
      <c r="BG96" s="29">
        <v>0</v>
      </c>
      <c r="BH96" s="29">
        <v>29635.177</v>
      </c>
      <c r="BI96" s="29">
        <v>0</v>
      </c>
      <c r="BJ96" s="29">
        <v>0</v>
      </c>
      <c r="BK96" s="29">
        <v>29635.177</v>
      </c>
      <c r="BL96" s="29">
        <v>0</v>
      </c>
      <c r="BM96" s="29">
        <v>29635.177</v>
      </c>
      <c r="BN96" s="29">
        <v>0</v>
      </c>
      <c r="BO96" s="29">
        <v>0</v>
      </c>
      <c r="BP96" s="29">
        <v>25600.844</v>
      </c>
      <c r="BQ96" s="29">
        <v>25600.844</v>
      </c>
      <c r="BR96" s="29">
        <v>0</v>
      </c>
      <c r="BS96" s="29">
        <v>0</v>
      </c>
      <c r="BT96" s="29">
        <v>25600.844</v>
      </c>
      <c r="BU96" s="29">
        <v>25600.844</v>
      </c>
      <c r="BV96" s="29">
        <v>0</v>
      </c>
      <c r="BW96" s="29">
        <v>0</v>
      </c>
      <c r="BX96" s="29">
        <v>0</v>
      </c>
      <c r="BY96" s="29">
        <v>0</v>
      </c>
      <c r="BZ96" s="29">
        <v>29635.177</v>
      </c>
      <c r="CA96" s="29">
        <v>0</v>
      </c>
      <c r="CB96" s="29">
        <v>29635.177</v>
      </c>
      <c r="CC96" s="29">
        <v>0</v>
      </c>
      <c r="CD96" s="29">
        <v>0</v>
      </c>
      <c r="CE96" s="29">
        <v>29635.177</v>
      </c>
      <c r="CF96" s="29">
        <v>0</v>
      </c>
      <c r="CG96" s="29">
        <v>29635.177</v>
      </c>
      <c r="CH96" s="29">
        <v>0</v>
      </c>
      <c r="CI96" s="29">
        <v>0</v>
      </c>
      <c r="CJ96" s="29">
        <v>29635.177</v>
      </c>
      <c r="CK96" s="29">
        <v>0</v>
      </c>
      <c r="CL96" s="29">
        <v>29635.177</v>
      </c>
      <c r="CM96" s="29">
        <v>0</v>
      </c>
      <c r="CN96" s="29">
        <v>0</v>
      </c>
      <c r="CO96" s="29">
        <v>29635.177</v>
      </c>
      <c r="CP96" s="29">
        <v>0</v>
      </c>
      <c r="CQ96" s="29">
        <v>29635.177</v>
      </c>
      <c r="CR96" s="29">
        <v>0</v>
      </c>
      <c r="CS96" s="29">
        <v>0</v>
      </c>
      <c r="CT96" s="29">
        <v>25600.844</v>
      </c>
      <c r="CU96" s="29">
        <v>0</v>
      </c>
      <c r="CV96" s="29">
        <v>25600.844</v>
      </c>
      <c r="CW96" s="29">
        <v>0</v>
      </c>
      <c r="CX96" s="29">
        <v>0</v>
      </c>
      <c r="CY96" s="29">
        <v>29635.177</v>
      </c>
      <c r="CZ96" s="29">
        <v>0</v>
      </c>
      <c r="DA96" s="29">
        <v>29635.177</v>
      </c>
      <c r="DB96" s="29">
        <v>0</v>
      </c>
      <c r="DC96" s="29">
        <v>0</v>
      </c>
      <c r="DD96" s="29">
        <v>29635.177</v>
      </c>
      <c r="DE96" s="29">
        <v>0</v>
      </c>
      <c r="DF96" s="29">
        <v>29635.177</v>
      </c>
      <c r="DG96" s="29">
        <v>0</v>
      </c>
      <c r="DH96" s="29">
        <v>0</v>
      </c>
      <c r="DI96" s="29">
        <v>25600.844</v>
      </c>
      <c r="DJ96" s="29">
        <v>0</v>
      </c>
      <c r="DK96" s="29">
        <v>25600.844</v>
      </c>
      <c r="DL96" s="29">
        <v>0</v>
      </c>
      <c r="DM96" s="29">
        <v>0</v>
      </c>
      <c r="DN96" s="29">
        <v>29635.177</v>
      </c>
      <c r="DO96" s="29">
        <v>0</v>
      </c>
      <c r="DP96" s="29">
        <v>29635.177</v>
      </c>
      <c r="DQ96" s="29">
        <v>0</v>
      </c>
      <c r="DR96" s="29">
        <v>0</v>
      </c>
      <c r="DS96" s="29">
        <v>29635.177</v>
      </c>
      <c r="DT96" s="29">
        <v>0</v>
      </c>
      <c r="DU96" s="29">
        <v>29635.177</v>
      </c>
      <c r="DV96" s="29">
        <v>0</v>
      </c>
      <c r="DW96" s="29">
        <v>0</v>
      </c>
      <c r="DX96" s="30" t="s">
        <v>207</v>
      </c>
      <c r="DY96" s="2"/>
      <c r="DZ96" s="2"/>
    </row>
    <row r="97" spans="1:130" ht="15">
      <c r="A97" s="16" t="s">
        <v>0</v>
      </c>
      <c r="B97" s="17" t="s">
        <v>1</v>
      </c>
      <c r="C97" s="18" t="s">
        <v>193</v>
      </c>
      <c r="D97" s="18" t="s">
        <v>193</v>
      </c>
      <c r="E97" s="18" t="s">
        <v>193</v>
      </c>
      <c r="F97" s="18" t="s">
        <v>193</v>
      </c>
      <c r="G97" s="18" t="s">
        <v>193</v>
      </c>
      <c r="H97" s="18" t="s">
        <v>193</v>
      </c>
      <c r="I97" s="18" t="s">
        <v>193</v>
      </c>
      <c r="J97" s="18" t="s">
        <v>193</v>
      </c>
      <c r="K97" s="18" t="s">
        <v>193</v>
      </c>
      <c r="L97" s="18" t="s">
        <v>193</v>
      </c>
      <c r="M97" s="18" t="s">
        <v>193</v>
      </c>
      <c r="N97" s="18" t="s">
        <v>193</v>
      </c>
      <c r="O97" s="18" t="s">
        <v>193</v>
      </c>
      <c r="P97" s="18" t="s">
        <v>193</v>
      </c>
      <c r="Q97" s="18" t="s">
        <v>193</v>
      </c>
      <c r="R97" s="18" t="s">
        <v>193</v>
      </c>
      <c r="S97" s="18" t="s">
        <v>193</v>
      </c>
      <c r="T97" s="18" t="s">
        <v>193</v>
      </c>
      <c r="U97" s="18" t="s">
        <v>193</v>
      </c>
      <c r="V97" s="18" t="s">
        <v>193</v>
      </c>
      <c r="W97" s="18" t="s">
        <v>193</v>
      </c>
      <c r="X97" s="18" t="s">
        <v>193</v>
      </c>
      <c r="Y97" s="18" t="s">
        <v>193</v>
      </c>
      <c r="Z97" s="18" t="s">
        <v>193</v>
      </c>
      <c r="AA97" s="18" t="s">
        <v>193</v>
      </c>
      <c r="AB97" s="18" t="s">
        <v>193</v>
      </c>
      <c r="AC97" s="18" t="s">
        <v>193</v>
      </c>
      <c r="AD97" s="18" t="s">
        <v>193</v>
      </c>
      <c r="AE97" s="18" t="s">
        <v>193</v>
      </c>
      <c r="AF97" s="18" t="s">
        <v>193</v>
      </c>
      <c r="AG97" s="19"/>
      <c r="AH97" s="19"/>
      <c r="AI97" s="19"/>
      <c r="AJ97" s="20" t="s">
        <v>193</v>
      </c>
      <c r="AK97" s="18" t="s">
        <v>193</v>
      </c>
      <c r="AL97" s="21">
        <v>5945.507</v>
      </c>
      <c r="AM97" s="21">
        <v>5945.507</v>
      </c>
      <c r="AN97" s="21">
        <v>888.857</v>
      </c>
      <c r="AO97" s="21">
        <v>888.857</v>
      </c>
      <c r="AP97" s="21">
        <v>781</v>
      </c>
      <c r="AQ97" s="21">
        <v>781</v>
      </c>
      <c r="AR97" s="21">
        <v>0</v>
      </c>
      <c r="AS97" s="21">
        <v>0</v>
      </c>
      <c r="AT97" s="21">
        <v>4275.65</v>
      </c>
      <c r="AU97" s="21">
        <v>4275.65</v>
      </c>
      <c r="AV97" s="21">
        <v>3108.184</v>
      </c>
      <c r="AW97" s="21">
        <v>959.984</v>
      </c>
      <c r="AX97" s="21">
        <v>781</v>
      </c>
      <c r="AY97" s="21">
        <v>0</v>
      </c>
      <c r="AZ97" s="21">
        <v>1367.2</v>
      </c>
      <c r="BA97" s="21">
        <v>2751.172</v>
      </c>
      <c r="BB97" s="21">
        <v>970.172</v>
      </c>
      <c r="BC97" s="21">
        <v>781</v>
      </c>
      <c r="BD97" s="21">
        <v>0</v>
      </c>
      <c r="BE97" s="21">
        <v>1000</v>
      </c>
      <c r="BF97" s="21">
        <v>2786.047</v>
      </c>
      <c r="BG97" s="21">
        <v>1005.047</v>
      </c>
      <c r="BH97" s="21">
        <v>781</v>
      </c>
      <c r="BI97" s="21">
        <v>0</v>
      </c>
      <c r="BJ97" s="21">
        <v>1000</v>
      </c>
      <c r="BK97" s="21">
        <v>2786.047</v>
      </c>
      <c r="BL97" s="21">
        <v>1005.047</v>
      </c>
      <c r="BM97" s="21">
        <v>781</v>
      </c>
      <c r="BN97" s="21">
        <v>0</v>
      </c>
      <c r="BO97" s="21">
        <v>1000</v>
      </c>
      <c r="BP97" s="21">
        <v>5945.507</v>
      </c>
      <c r="BQ97" s="21">
        <v>5945.507</v>
      </c>
      <c r="BR97" s="21">
        <v>888.857</v>
      </c>
      <c r="BS97" s="21">
        <v>888.857</v>
      </c>
      <c r="BT97" s="21">
        <v>781</v>
      </c>
      <c r="BU97" s="21">
        <v>781</v>
      </c>
      <c r="BV97" s="21">
        <v>0</v>
      </c>
      <c r="BW97" s="21">
        <v>0</v>
      </c>
      <c r="BX97" s="21">
        <v>4275.65</v>
      </c>
      <c r="BY97" s="21">
        <v>4275.65</v>
      </c>
      <c r="BZ97" s="21">
        <v>3108.184</v>
      </c>
      <c r="CA97" s="21">
        <v>959.984</v>
      </c>
      <c r="CB97" s="21">
        <v>781</v>
      </c>
      <c r="CC97" s="21">
        <v>0</v>
      </c>
      <c r="CD97" s="21">
        <v>1367.2</v>
      </c>
      <c r="CE97" s="21">
        <v>2751.172</v>
      </c>
      <c r="CF97" s="21">
        <v>970.172</v>
      </c>
      <c r="CG97" s="21">
        <v>781</v>
      </c>
      <c r="CH97" s="21">
        <v>0</v>
      </c>
      <c r="CI97" s="21">
        <v>1000</v>
      </c>
      <c r="CJ97" s="21">
        <v>2786.047</v>
      </c>
      <c r="CK97" s="21">
        <v>1005.047</v>
      </c>
      <c r="CL97" s="21">
        <v>781</v>
      </c>
      <c r="CM97" s="21">
        <v>0</v>
      </c>
      <c r="CN97" s="21">
        <v>1000</v>
      </c>
      <c r="CO97" s="21">
        <v>2786.047</v>
      </c>
      <c r="CP97" s="21">
        <v>1005.047</v>
      </c>
      <c r="CQ97" s="21">
        <v>781</v>
      </c>
      <c r="CR97" s="21">
        <v>0</v>
      </c>
      <c r="CS97" s="21">
        <v>1000</v>
      </c>
      <c r="CT97" s="21">
        <v>5889.857</v>
      </c>
      <c r="CU97" s="21">
        <v>888.857</v>
      </c>
      <c r="CV97" s="21">
        <v>781</v>
      </c>
      <c r="CW97" s="21">
        <v>0</v>
      </c>
      <c r="CX97" s="21">
        <v>4220</v>
      </c>
      <c r="CY97" s="21">
        <v>3108.184</v>
      </c>
      <c r="CZ97" s="21">
        <v>959.984</v>
      </c>
      <c r="DA97" s="21">
        <v>781</v>
      </c>
      <c r="DB97" s="21">
        <v>0</v>
      </c>
      <c r="DC97" s="21">
        <v>1367.2</v>
      </c>
      <c r="DD97" s="21">
        <v>2751.172</v>
      </c>
      <c r="DE97" s="21">
        <v>970.172</v>
      </c>
      <c r="DF97" s="21">
        <v>781</v>
      </c>
      <c r="DG97" s="21">
        <v>0</v>
      </c>
      <c r="DH97" s="21">
        <v>1000</v>
      </c>
      <c r="DI97" s="21">
        <v>5889.857</v>
      </c>
      <c r="DJ97" s="21">
        <v>888.857</v>
      </c>
      <c r="DK97" s="21">
        <v>781</v>
      </c>
      <c r="DL97" s="21">
        <v>0</v>
      </c>
      <c r="DM97" s="21">
        <v>4220</v>
      </c>
      <c r="DN97" s="21">
        <v>3108.184</v>
      </c>
      <c r="DO97" s="21">
        <v>959.984</v>
      </c>
      <c r="DP97" s="21">
        <v>781</v>
      </c>
      <c r="DQ97" s="21">
        <v>0</v>
      </c>
      <c r="DR97" s="21">
        <v>1367.2</v>
      </c>
      <c r="DS97" s="21">
        <v>2751.172</v>
      </c>
      <c r="DT97" s="21">
        <v>970.172</v>
      </c>
      <c r="DU97" s="21">
        <v>781</v>
      </c>
      <c r="DV97" s="21">
        <v>0</v>
      </c>
      <c r="DW97" s="21">
        <v>1000</v>
      </c>
      <c r="DX97" s="18"/>
      <c r="DY97" s="2"/>
      <c r="DZ97" s="2"/>
    </row>
    <row r="98" spans="1:130" ht="33.75">
      <c r="A98" s="22" t="s">
        <v>2</v>
      </c>
      <c r="B98" s="23" t="s">
        <v>3</v>
      </c>
      <c r="C98" s="24" t="s">
        <v>200</v>
      </c>
      <c r="D98" s="24" t="s">
        <v>201</v>
      </c>
      <c r="E98" s="24" t="s">
        <v>202</v>
      </c>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6"/>
      <c r="AH98" s="26"/>
      <c r="AI98" s="27"/>
      <c r="AJ98" s="23" t="s">
        <v>362</v>
      </c>
      <c r="AK98" s="28" t="s">
        <v>331</v>
      </c>
      <c r="AL98" s="29">
        <v>781</v>
      </c>
      <c r="AM98" s="29">
        <v>781</v>
      </c>
      <c r="AN98" s="29">
        <v>0</v>
      </c>
      <c r="AO98" s="29">
        <v>0</v>
      </c>
      <c r="AP98" s="29">
        <v>781</v>
      </c>
      <c r="AQ98" s="29">
        <v>781</v>
      </c>
      <c r="AR98" s="29">
        <v>0</v>
      </c>
      <c r="AS98" s="29">
        <v>0</v>
      </c>
      <c r="AT98" s="29">
        <v>0</v>
      </c>
      <c r="AU98" s="29">
        <v>0</v>
      </c>
      <c r="AV98" s="29">
        <v>781</v>
      </c>
      <c r="AW98" s="29">
        <v>0</v>
      </c>
      <c r="AX98" s="29">
        <v>781</v>
      </c>
      <c r="AY98" s="29">
        <v>0</v>
      </c>
      <c r="AZ98" s="29">
        <v>0</v>
      </c>
      <c r="BA98" s="29">
        <v>781</v>
      </c>
      <c r="BB98" s="29">
        <v>0</v>
      </c>
      <c r="BC98" s="29">
        <v>781</v>
      </c>
      <c r="BD98" s="29">
        <v>0</v>
      </c>
      <c r="BE98" s="29">
        <v>0</v>
      </c>
      <c r="BF98" s="29">
        <v>781</v>
      </c>
      <c r="BG98" s="29">
        <v>0</v>
      </c>
      <c r="BH98" s="29">
        <v>781</v>
      </c>
      <c r="BI98" s="29">
        <v>0</v>
      </c>
      <c r="BJ98" s="29">
        <v>0</v>
      </c>
      <c r="BK98" s="29">
        <v>781</v>
      </c>
      <c r="BL98" s="29">
        <v>0</v>
      </c>
      <c r="BM98" s="29">
        <v>781</v>
      </c>
      <c r="BN98" s="29">
        <v>0</v>
      </c>
      <c r="BO98" s="29">
        <v>0</v>
      </c>
      <c r="BP98" s="29">
        <v>781</v>
      </c>
      <c r="BQ98" s="29">
        <v>781</v>
      </c>
      <c r="BR98" s="29">
        <v>0</v>
      </c>
      <c r="BS98" s="29">
        <v>0</v>
      </c>
      <c r="BT98" s="29">
        <v>781</v>
      </c>
      <c r="BU98" s="29">
        <v>781</v>
      </c>
      <c r="BV98" s="29">
        <v>0</v>
      </c>
      <c r="BW98" s="29">
        <v>0</v>
      </c>
      <c r="BX98" s="29">
        <v>0</v>
      </c>
      <c r="BY98" s="29">
        <v>0</v>
      </c>
      <c r="BZ98" s="29">
        <v>781</v>
      </c>
      <c r="CA98" s="29">
        <v>0</v>
      </c>
      <c r="CB98" s="29">
        <v>781</v>
      </c>
      <c r="CC98" s="29">
        <v>0</v>
      </c>
      <c r="CD98" s="29">
        <v>0</v>
      </c>
      <c r="CE98" s="29">
        <v>781</v>
      </c>
      <c r="CF98" s="29">
        <v>0</v>
      </c>
      <c r="CG98" s="29">
        <v>781</v>
      </c>
      <c r="CH98" s="29">
        <v>0</v>
      </c>
      <c r="CI98" s="29">
        <v>0</v>
      </c>
      <c r="CJ98" s="29">
        <v>781</v>
      </c>
      <c r="CK98" s="29">
        <v>0</v>
      </c>
      <c r="CL98" s="29">
        <v>781</v>
      </c>
      <c r="CM98" s="29">
        <v>0</v>
      </c>
      <c r="CN98" s="29">
        <v>0</v>
      </c>
      <c r="CO98" s="29">
        <v>781</v>
      </c>
      <c r="CP98" s="29">
        <v>0</v>
      </c>
      <c r="CQ98" s="29">
        <v>781</v>
      </c>
      <c r="CR98" s="29">
        <v>0</v>
      </c>
      <c r="CS98" s="29">
        <v>0</v>
      </c>
      <c r="CT98" s="29">
        <v>781</v>
      </c>
      <c r="CU98" s="29">
        <v>0</v>
      </c>
      <c r="CV98" s="29">
        <v>781</v>
      </c>
      <c r="CW98" s="29">
        <v>0</v>
      </c>
      <c r="CX98" s="29">
        <v>0</v>
      </c>
      <c r="CY98" s="29">
        <v>781</v>
      </c>
      <c r="CZ98" s="29">
        <v>0</v>
      </c>
      <c r="DA98" s="29">
        <v>781</v>
      </c>
      <c r="DB98" s="29">
        <v>0</v>
      </c>
      <c r="DC98" s="29">
        <v>0</v>
      </c>
      <c r="DD98" s="29">
        <v>781</v>
      </c>
      <c r="DE98" s="29">
        <v>0</v>
      </c>
      <c r="DF98" s="29">
        <v>781</v>
      </c>
      <c r="DG98" s="29">
        <v>0</v>
      </c>
      <c r="DH98" s="29">
        <v>0</v>
      </c>
      <c r="DI98" s="29">
        <v>781</v>
      </c>
      <c r="DJ98" s="29">
        <v>0</v>
      </c>
      <c r="DK98" s="29">
        <v>781</v>
      </c>
      <c r="DL98" s="29">
        <v>0</v>
      </c>
      <c r="DM98" s="29">
        <v>0</v>
      </c>
      <c r="DN98" s="29">
        <v>781</v>
      </c>
      <c r="DO98" s="29">
        <v>0</v>
      </c>
      <c r="DP98" s="29">
        <v>781</v>
      </c>
      <c r="DQ98" s="29">
        <v>0</v>
      </c>
      <c r="DR98" s="29">
        <v>0</v>
      </c>
      <c r="DS98" s="29">
        <v>781</v>
      </c>
      <c r="DT98" s="29">
        <v>0</v>
      </c>
      <c r="DU98" s="29">
        <v>781</v>
      </c>
      <c r="DV98" s="29">
        <v>0</v>
      </c>
      <c r="DW98" s="29">
        <v>0</v>
      </c>
      <c r="DX98" s="30" t="s">
        <v>207</v>
      </c>
      <c r="DY98" s="2"/>
      <c r="DZ98" s="2"/>
    </row>
    <row r="99" spans="1:130" ht="15">
      <c r="A99" s="16" t="s">
        <v>4</v>
      </c>
      <c r="B99" s="17" t="s">
        <v>5</v>
      </c>
      <c r="C99" s="18" t="s">
        <v>193</v>
      </c>
      <c r="D99" s="18" t="s">
        <v>193</v>
      </c>
      <c r="E99" s="18" t="s">
        <v>193</v>
      </c>
      <c r="F99" s="18" t="s">
        <v>193</v>
      </c>
      <c r="G99" s="18" t="s">
        <v>193</v>
      </c>
      <c r="H99" s="18" t="s">
        <v>193</v>
      </c>
      <c r="I99" s="18" t="s">
        <v>193</v>
      </c>
      <c r="J99" s="18" t="s">
        <v>193</v>
      </c>
      <c r="K99" s="18" t="s">
        <v>193</v>
      </c>
      <c r="L99" s="18" t="s">
        <v>193</v>
      </c>
      <c r="M99" s="18" t="s">
        <v>193</v>
      </c>
      <c r="N99" s="18" t="s">
        <v>193</v>
      </c>
      <c r="O99" s="18" t="s">
        <v>193</v>
      </c>
      <c r="P99" s="18" t="s">
        <v>193</v>
      </c>
      <c r="Q99" s="18" t="s">
        <v>193</v>
      </c>
      <c r="R99" s="18" t="s">
        <v>193</v>
      </c>
      <c r="S99" s="18" t="s">
        <v>193</v>
      </c>
      <c r="T99" s="18" t="s">
        <v>193</v>
      </c>
      <c r="U99" s="18" t="s">
        <v>193</v>
      </c>
      <c r="V99" s="18" t="s">
        <v>193</v>
      </c>
      <c r="W99" s="18" t="s">
        <v>193</v>
      </c>
      <c r="X99" s="18" t="s">
        <v>193</v>
      </c>
      <c r="Y99" s="18" t="s">
        <v>193</v>
      </c>
      <c r="Z99" s="18" t="s">
        <v>193</v>
      </c>
      <c r="AA99" s="18" t="s">
        <v>193</v>
      </c>
      <c r="AB99" s="18" t="s">
        <v>193</v>
      </c>
      <c r="AC99" s="18" t="s">
        <v>193</v>
      </c>
      <c r="AD99" s="18" t="s">
        <v>193</v>
      </c>
      <c r="AE99" s="18" t="s">
        <v>193</v>
      </c>
      <c r="AF99" s="18" t="s">
        <v>193</v>
      </c>
      <c r="AG99" s="19"/>
      <c r="AH99" s="19"/>
      <c r="AI99" s="19"/>
      <c r="AJ99" s="20" t="s">
        <v>193</v>
      </c>
      <c r="AK99" s="18" t="s">
        <v>193</v>
      </c>
      <c r="AL99" s="21">
        <v>888.857</v>
      </c>
      <c r="AM99" s="21">
        <v>888.857</v>
      </c>
      <c r="AN99" s="21">
        <v>888.857</v>
      </c>
      <c r="AO99" s="21">
        <v>888.857</v>
      </c>
      <c r="AP99" s="21">
        <v>0</v>
      </c>
      <c r="AQ99" s="21">
        <v>0</v>
      </c>
      <c r="AR99" s="21">
        <v>0</v>
      </c>
      <c r="AS99" s="21">
        <v>0</v>
      </c>
      <c r="AT99" s="21">
        <v>0</v>
      </c>
      <c r="AU99" s="21">
        <v>0</v>
      </c>
      <c r="AV99" s="21">
        <v>959.984</v>
      </c>
      <c r="AW99" s="21">
        <v>959.984</v>
      </c>
      <c r="AX99" s="21">
        <v>0</v>
      </c>
      <c r="AY99" s="21">
        <v>0</v>
      </c>
      <c r="AZ99" s="21">
        <v>0</v>
      </c>
      <c r="BA99" s="21">
        <v>970.172</v>
      </c>
      <c r="BB99" s="21">
        <v>970.172</v>
      </c>
      <c r="BC99" s="21">
        <v>0</v>
      </c>
      <c r="BD99" s="21">
        <v>0</v>
      </c>
      <c r="BE99" s="21">
        <v>0</v>
      </c>
      <c r="BF99" s="21">
        <v>1005.047</v>
      </c>
      <c r="BG99" s="21">
        <v>1005.047</v>
      </c>
      <c r="BH99" s="21">
        <v>0</v>
      </c>
      <c r="BI99" s="21">
        <v>0</v>
      </c>
      <c r="BJ99" s="21">
        <v>0</v>
      </c>
      <c r="BK99" s="21">
        <v>1005.047</v>
      </c>
      <c r="BL99" s="21">
        <v>1005.047</v>
      </c>
      <c r="BM99" s="21">
        <v>0</v>
      </c>
      <c r="BN99" s="21">
        <v>0</v>
      </c>
      <c r="BO99" s="21">
        <v>0</v>
      </c>
      <c r="BP99" s="21">
        <v>888.857</v>
      </c>
      <c r="BQ99" s="21">
        <v>888.857</v>
      </c>
      <c r="BR99" s="21">
        <v>888.857</v>
      </c>
      <c r="BS99" s="21">
        <v>888.857</v>
      </c>
      <c r="BT99" s="21">
        <v>0</v>
      </c>
      <c r="BU99" s="21">
        <v>0</v>
      </c>
      <c r="BV99" s="21">
        <v>0</v>
      </c>
      <c r="BW99" s="21">
        <v>0</v>
      </c>
      <c r="BX99" s="21">
        <v>0</v>
      </c>
      <c r="BY99" s="21">
        <v>0</v>
      </c>
      <c r="BZ99" s="21">
        <v>959.984</v>
      </c>
      <c r="CA99" s="21">
        <v>959.984</v>
      </c>
      <c r="CB99" s="21">
        <v>0</v>
      </c>
      <c r="CC99" s="21">
        <v>0</v>
      </c>
      <c r="CD99" s="21">
        <v>0</v>
      </c>
      <c r="CE99" s="21">
        <v>970.172</v>
      </c>
      <c r="CF99" s="21">
        <v>970.172</v>
      </c>
      <c r="CG99" s="21">
        <v>0</v>
      </c>
      <c r="CH99" s="21">
        <v>0</v>
      </c>
      <c r="CI99" s="21">
        <v>0</v>
      </c>
      <c r="CJ99" s="21">
        <v>1005.047</v>
      </c>
      <c r="CK99" s="21">
        <v>1005.047</v>
      </c>
      <c r="CL99" s="21">
        <v>0</v>
      </c>
      <c r="CM99" s="21">
        <v>0</v>
      </c>
      <c r="CN99" s="21">
        <v>0</v>
      </c>
      <c r="CO99" s="21">
        <v>1005.047</v>
      </c>
      <c r="CP99" s="21">
        <v>1005.047</v>
      </c>
      <c r="CQ99" s="21">
        <v>0</v>
      </c>
      <c r="CR99" s="21">
        <v>0</v>
      </c>
      <c r="CS99" s="21">
        <v>0</v>
      </c>
      <c r="CT99" s="21">
        <v>888.857</v>
      </c>
      <c r="CU99" s="21">
        <v>888.857</v>
      </c>
      <c r="CV99" s="21">
        <v>0</v>
      </c>
      <c r="CW99" s="21">
        <v>0</v>
      </c>
      <c r="CX99" s="21">
        <v>0</v>
      </c>
      <c r="CY99" s="21">
        <v>959.984</v>
      </c>
      <c r="CZ99" s="21">
        <v>959.984</v>
      </c>
      <c r="DA99" s="21">
        <v>0</v>
      </c>
      <c r="DB99" s="21">
        <v>0</v>
      </c>
      <c r="DC99" s="21">
        <v>0</v>
      </c>
      <c r="DD99" s="21">
        <v>970.172</v>
      </c>
      <c r="DE99" s="21">
        <v>970.172</v>
      </c>
      <c r="DF99" s="21">
        <v>0</v>
      </c>
      <c r="DG99" s="21">
        <v>0</v>
      </c>
      <c r="DH99" s="21">
        <v>0</v>
      </c>
      <c r="DI99" s="21">
        <v>888.857</v>
      </c>
      <c r="DJ99" s="21">
        <v>888.857</v>
      </c>
      <c r="DK99" s="21">
        <v>0</v>
      </c>
      <c r="DL99" s="21">
        <v>0</v>
      </c>
      <c r="DM99" s="21">
        <v>0</v>
      </c>
      <c r="DN99" s="21">
        <v>959.984</v>
      </c>
      <c r="DO99" s="21">
        <v>959.984</v>
      </c>
      <c r="DP99" s="21">
        <v>0</v>
      </c>
      <c r="DQ99" s="21">
        <v>0</v>
      </c>
      <c r="DR99" s="21">
        <v>0</v>
      </c>
      <c r="DS99" s="21">
        <v>970.172</v>
      </c>
      <c r="DT99" s="21">
        <v>970.172</v>
      </c>
      <c r="DU99" s="21">
        <v>0</v>
      </c>
      <c r="DV99" s="21">
        <v>0</v>
      </c>
      <c r="DW99" s="21">
        <v>0</v>
      </c>
      <c r="DX99" s="18"/>
      <c r="DY99" s="2"/>
      <c r="DZ99" s="2"/>
    </row>
    <row r="100" spans="1:130" ht="45">
      <c r="A100" s="22" t="s">
        <v>6</v>
      </c>
      <c r="B100" s="23" t="s">
        <v>7</v>
      </c>
      <c r="C100" s="24" t="s">
        <v>200</v>
      </c>
      <c r="D100" s="24" t="s">
        <v>201</v>
      </c>
      <c r="E100" s="24" t="s">
        <v>202</v>
      </c>
      <c r="F100" s="24"/>
      <c r="G100" s="24"/>
      <c r="H100" s="24"/>
      <c r="I100" s="24"/>
      <c r="J100" s="24"/>
      <c r="K100" s="24"/>
      <c r="L100" s="24"/>
      <c r="M100" s="24"/>
      <c r="N100" s="24"/>
      <c r="O100" s="24"/>
      <c r="P100" s="24"/>
      <c r="Q100" s="24"/>
      <c r="R100" s="24"/>
      <c r="S100" s="24"/>
      <c r="T100" s="24"/>
      <c r="U100" s="24"/>
      <c r="V100" s="24"/>
      <c r="W100" s="24"/>
      <c r="X100" s="24"/>
      <c r="Y100" s="24"/>
      <c r="Z100" s="24"/>
      <c r="AA100" s="24" t="s">
        <v>8</v>
      </c>
      <c r="AB100" s="24" t="s">
        <v>201</v>
      </c>
      <c r="AC100" s="25" t="s">
        <v>9</v>
      </c>
      <c r="AD100" s="24"/>
      <c r="AE100" s="24"/>
      <c r="AF100" s="25"/>
      <c r="AG100" s="26"/>
      <c r="AH100" s="26"/>
      <c r="AI100" s="27"/>
      <c r="AJ100" s="23" t="s">
        <v>362</v>
      </c>
      <c r="AK100" s="28" t="s">
        <v>371</v>
      </c>
      <c r="AL100" s="29">
        <v>888.857</v>
      </c>
      <c r="AM100" s="29">
        <v>888.857</v>
      </c>
      <c r="AN100" s="29">
        <v>888.857</v>
      </c>
      <c r="AO100" s="29">
        <v>888.857</v>
      </c>
      <c r="AP100" s="29">
        <v>0</v>
      </c>
      <c r="AQ100" s="29">
        <v>0</v>
      </c>
      <c r="AR100" s="29">
        <v>0</v>
      </c>
      <c r="AS100" s="29">
        <v>0</v>
      </c>
      <c r="AT100" s="29">
        <v>0</v>
      </c>
      <c r="AU100" s="29">
        <v>0</v>
      </c>
      <c r="AV100" s="29">
        <v>959.984</v>
      </c>
      <c r="AW100" s="29">
        <v>959.984</v>
      </c>
      <c r="AX100" s="29">
        <v>0</v>
      </c>
      <c r="AY100" s="29">
        <v>0</v>
      </c>
      <c r="AZ100" s="29">
        <v>0</v>
      </c>
      <c r="BA100" s="29">
        <v>970.172</v>
      </c>
      <c r="BB100" s="29">
        <v>970.172</v>
      </c>
      <c r="BC100" s="29">
        <v>0</v>
      </c>
      <c r="BD100" s="29">
        <v>0</v>
      </c>
      <c r="BE100" s="29">
        <v>0</v>
      </c>
      <c r="BF100" s="29">
        <v>1005.047</v>
      </c>
      <c r="BG100" s="29">
        <v>1005.047</v>
      </c>
      <c r="BH100" s="29">
        <v>0</v>
      </c>
      <c r="BI100" s="29">
        <v>0</v>
      </c>
      <c r="BJ100" s="29">
        <v>0</v>
      </c>
      <c r="BK100" s="29">
        <v>1005.047</v>
      </c>
      <c r="BL100" s="29">
        <v>1005.047</v>
      </c>
      <c r="BM100" s="29">
        <v>0</v>
      </c>
      <c r="BN100" s="29">
        <v>0</v>
      </c>
      <c r="BO100" s="29">
        <v>0</v>
      </c>
      <c r="BP100" s="29">
        <v>888.857</v>
      </c>
      <c r="BQ100" s="29">
        <v>888.857</v>
      </c>
      <c r="BR100" s="29">
        <v>888.857</v>
      </c>
      <c r="BS100" s="29">
        <v>888.857</v>
      </c>
      <c r="BT100" s="29">
        <v>0</v>
      </c>
      <c r="BU100" s="29">
        <v>0</v>
      </c>
      <c r="BV100" s="29">
        <v>0</v>
      </c>
      <c r="BW100" s="29">
        <v>0</v>
      </c>
      <c r="BX100" s="29">
        <v>0</v>
      </c>
      <c r="BY100" s="29">
        <v>0</v>
      </c>
      <c r="BZ100" s="29">
        <v>959.984</v>
      </c>
      <c r="CA100" s="29">
        <v>959.984</v>
      </c>
      <c r="CB100" s="29">
        <v>0</v>
      </c>
      <c r="CC100" s="29">
        <v>0</v>
      </c>
      <c r="CD100" s="29">
        <v>0</v>
      </c>
      <c r="CE100" s="29">
        <v>970.172</v>
      </c>
      <c r="CF100" s="29">
        <v>970.172</v>
      </c>
      <c r="CG100" s="29">
        <v>0</v>
      </c>
      <c r="CH100" s="29">
        <v>0</v>
      </c>
      <c r="CI100" s="29">
        <v>0</v>
      </c>
      <c r="CJ100" s="29">
        <v>1005.047</v>
      </c>
      <c r="CK100" s="29">
        <v>1005.047</v>
      </c>
      <c r="CL100" s="29">
        <v>0</v>
      </c>
      <c r="CM100" s="29">
        <v>0</v>
      </c>
      <c r="CN100" s="29">
        <v>0</v>
      </c>
      <c r="CO100" s="29">
        <v>1005.047</v>
      </c>
      <c r="CP100" s="29">
        <v>1005.047</v>
      </c>
      <c r="CQ100" s="29">
        <v>0</v>
      </c>
      <c r="CR100" s="29">
        <v>0</v>
      </c>
      <c r="CS100" s="29">
        <v>0</v>
      </c>
      <c r="CT100" s="29">
        <v>888.857</v>
      </c>
      <c r="CU100" s="29">
        <v>888.857</v>
      </c>
      <c r="CV100" s="29">
        <v>0</v>
      </c>
      <c r="CW100" s="29">
        <v>0</v>
      </c>
      <c r="CX100" s="29">
        <v>0</v>
      </c>
      <c r="CY100" s="29">
        <v>959.984</v>
      </c>
      <c r="CZ100" s="29">
        <v>959.984</v>
      </c>
      <c r="DA100" s="29">
        <v>0</v>
      </c>
      <c r="DB100" s="29">
        <v>0</v>
      </c>
      <c r="DC100" s="29">
        <v>0</v>
      </c>
      <c r="DD100" s="29">
        <v>970.172</v>
      </c>
      <c r="DE100" s="29">
        <v>970.172</v>
      </c>
      <c r="DF100" s="29">
        <v>0</v>
      </c>
      <c r="DG100" s="29">
        <v>0</v>
      </c>
      <c r="DH100" s="29">
        <v>0</v>
      </c>
      <c r="DI100" s="29">
        <v>888.857</v>
      </c>
      <c r="DJ100" s="29">
        <v>888.857</v>
      </c>
      <c r="DK100" s="29">
        <v>0</v>
      </c>
      <c r="DL100" s="29">
        <v>0</v>
      </c>
      <c r="DM100" s="29">
        <v>0</v>
      </c>
      <c r="DN100" s="29">
        <v>959.984</v>
      </c>
      <c r="DO100" s="29">
        <v>959.984</v>
      </c>
      <c r="DP100" s="29">
        <v>0</v>
      </c>
      <c r="DQ100" s="29">
        <v>0</v>
      </c>
      <c r="DR100" s="29">
        <v>0</v>
      </c>
      <c r="DS100" s="29">
        <v>970.172</v>
      </c>
      <c r="DT100" s="29">
        <v>970.172</v>
      </c>
      <c r="DU100" s="29">
        <v>0</v>
      </c>
      <c r="DV100" s="29">
        <v>0</v>
      </c>
      <c r="DW100" s="29">
        <v>0</v>
      </c>
      <c r="DX100" s="30" t="s">
        <v>207</v>
      </c>
      <c r="DY100" s="2"/>
      <c r="DZ100" s="2"/>
    </row>
    <row r="101" spans="1:130" ht="21">
      <c r="A101" s="16" t="s">
        <v>10</v>
      </c>
      <c r="B101" s="17" t="s">
        <v>11</v>
      </c>
      <c r="C101" s="18" t="s">
        <v>193</v>
      </c>
      <c r="D101" s="18" t="s">
        <v>193</v>
      </c>
      <c r="E101" s="18" t="s">
        <v>193</v>
      </c>
      <c r="F101" s="18" t="s">
        <v>193</v>
      </c>
      <c r="G101" s="18" t="s">
        <v>193</v>
      </c>
      <c r="H101" s="18" t="s">
        <v>193</v>
      </c>
      <c r="I101" s="18" t="s">
        <v>193</v>
      </c>
      <c r="J101" s="18" t="s">
        <v>193</v>
      </c>
      <c r="K101" s="18" t="s">
        <v>193</v>
      </c>
      <c r="L101" s="18" t="s">
        <v>193</v>
      </c>
      <c r="M101" s="18" t="s">
        <v>193</v>
      </c>
      <c r="N101" s="18" t="s">
        <v>193</v>
      </c>
      <c r="O101" s="18" t="s">
        <v>193</v>
      </c>
      <c r="P101" s="18" t="s">
        <v>193</v>
      </c>
      <c r="Q101" s="18" t="s">
        <v>193</v>
      </c>
      <c r="R101" s="18" t="s">
        <v>193</v>
      </c>
      <c r="S101" s="18" t="s">
        <v>193</v>
      </c>
      <c r="T101" s="18" t="s">
        <v>193</v>
      </c>
      <c r="U101" s="18" t="s">
        <v>193</v>
      </c>
      <c r="V101" s="18" t="s">
        <v>193</v>
      </c>
      <c r="W101" s="18" t="s">
        <v>193</v>
      </c>
      <c r="X101" s="18" t="s">
        <v>193</v>
      </c>
      <c r="Y101" s="18" t="s">
        <v>193</v>
      </c>
      <c r="Z101" s="18" t="s">
        <v>193</v>
      </c>
      <c r="AA101" s="18" t="s">
        <v>193</v>
      </c>
      <c r="AB101" s="18" t="s">
        <v>193</v>
      </c>
      <c r="AC101" s="18" t="s">
        <v>193</v>
      </c>
      <c r="AD101" s="18" t="s">
        <v>193</v>
      </c>
      <c r="AE101" s="18" t="s">
        <v>193</v>
      </c>
      <c r="AF101" s="18" t="s">
        <v>193</v>
      </c>
      <c r="AG101" s="19"/>
      <c r="AH101" s="19"/>
      <c r="AI101" s="19"/>
      <c r="AJ101" s="20" t="s">
        <v>193</v>
      </c>
      <c r="AK101" s="18" t="s">
        <v>193</v>
      </c>
      <c r="AL101" s="21">
        <v>4275.65</v>
      </c>
      <c r="AM101" s="21">
        <v>4275.65</v>
      </c>
      <c r="AN101" s="21">
        <v>0</v>
      </c>
      <c r="AO101" s="21">
        <v>0</v>
      </c>
      <c r="AP101" s="21">
        <v>0</v>
      </c>
      <c r="AQ101" s="21">
        <v>0</v>
      </c>
      <c r="AR101" s="21">
        <v>0</v>
      </c>
      <c r="AS101" s="21">
        <v>0</v>
      </c>
      <c r="AT101" s="21">
        <v>4275.65</v>
      </c>
      <c r="AU101" s="21">
        <v>4275.65</v>
      </c>
      <c r="AV101" s="21">
        <v>1367.2</v>
      </c>
      <c r="AW101" s="21">
        <v>0</v>
      </c>
      <c r="AX101" s="21">
        <v>0</v>
      </c>
      <c r="AY101" s="21">
        <v>0</v>
      </c>
      <c r="AZ101" s="21">
        <v>1367.2</v>
      </c>
      <c r="BA101" s="21">
        <v>1000</v>
      </c>
      <c r="BB101" s="21">
        <v>0</v>
      </c>
      <c r="BC101" s="21">
        <v>0</v>
      </c>
      <c r="BD101" s="21">
        <v>0</v>
      </c>
      <c r="BE101" s="21">
        <v>1000</v>
      </c>
      <c r="BF101" s="21">
        <v>1000</v>
      </c>
      <c r="BG101" s="21">
        <v>0</v>
      </c>
      <c r="BH101" s="21">
        <v>0</v>
      </c>
      <c r="BI101" s="21">
        <v>0</v>
      </c>
      <c r="BJ101" s="21">
        <v>1000</v>
      </c>
      <c r="BK101" s="21">
        <v>1000</v>
      </c>
      <c r="BL101" s="21">
        <v>0</v>
      </c>
      <c r="BM101" s="21">
        <v>0</v>
      </c>
      <c r="BN101" s="21">
        <v>0</v>
      </c>
      <c r="BO101" s="21">
        <v>1000</v>
      </c>
      <c r="BP101" s="21">
        <v>4275.65</v>
      </c>
      <c r="BQ101" s="21">
        <v>4275.65</v>
      </c>
      <c r="BR101" s="21">
        <v>0</v>
      </c>
      <c r="BS101" s="21">
        <v>0</v>
      </c>
      <c r="BT101" s="21">
        <v>0</v>
      </c>
      <c r="BU101" s="21">
        <v>0</v>
      </c>
      <c r="BV101" s="21">
        <v>0</v>
      </c>
      <c r="BW101" s="21">
        <v>0</v>
      </c>
      <c r="BX101" s="21">
        <v>4275.65</v>
      </c>
      <c r="BY101" s="21">
        <v>4275.65</v>
      </c>
      <c r="BZ101" s="21">
        <v>1367.2</v>
      </c>
      <c r="CA101" s="21">
        <v>0</v>
      </c>
      <c r="CB101" s="21">
        <v>0</v>
      </c>
      <c r="CC101" s="21">
        <v>0</v>
      </c>
      <c r="CD101" s="21">
        <v>1367.2</v>
      </c>
      <c r="CE101" s="21">
        <v>1000</v>
      </c>
      <c r="CF101" s="21">
        <v>0</v>
      </c>
      <c r="CG101" s="21">
        <v>0</v>
      </c>
      <c r="CH101" s="21">
        <v>0</v>
      </c>
      <c r="CI101" s="21">
        <v>1000</v>
      </c>
      <c r="CJ101" s="21">
        <v>1000</v>
      </c>
      <c r="CK101" s="21">
        <v>0</v>
      </c>
      <c r="CL101" s="21">
        <v>0</v>
      </c>
      <c r="CM101" s="21">
        <v>0</v>
      </c>
      <c r="CN101" s="21">
        <v>1000</v>
      </c>
      <c r="CO101" s="21">
        <v>1000</v>
      </c>
      <c r="CP101" s="21">
        <v>0</v>
      </c>
      <c r="CQ101" s="21">
        <v>0</v>
      </c>
      <c r="CR101" s="21">
        <v>0</v>
      </c>
      <c r="CS101" s="21">
        <v>1000</v>
      </c>
      <c r="CT101" s="21">
        <v>4220</v>
      </c>
      <c r="CU101" s="21">
        <v>0</v>
      </c>
      <c r="CV101" s="21">
        <v>0</v>
      </c>
      <c r="CW101" s="21">
        <v>0</v>
      </c>
      <c r="CX101" s="21">
        <v>4220</v>
      </c>
      <c r="CY101" s="21">
        <v>1367.2</v>
      </c>
      <c r="CZ101" s="21">
        <v>0</v>
      </c>
      <c r="DA101" s="21">
        <v>0</v>
      </c>
      <c r="DB101" s="21">
        <v>0</v>
      </c>
      <c r="DC101" s="21">
        <v>1367.2</v>
      </c>
      <c r="DD101" s="21">
        <v>1000</v>
      </c>
      <c r="DE101" s="21">
        <v>0</v>
      </c>
      <c r="DF101" s="21">
        <v>0</v>
      </c>
      <c r="DG101" s="21">
        <v>0</v>
      </c>
      <c r="DH101" s="21">
        <v>1000</v>
      </c>
      <c r="DI101" s="21">
        <v>4220</v>
      </c>
      <c r="DJ101" s="21">
        <v>0</v>
      </c>
      <c r="DK101" s="21">
        <v>0</v>
      </c>
      <c r="DL101" s="21">
        <v>0</v>
      </c>
      <c r="DM101" s="21">
        <v>4220</v>
      </c>
      <c r="DN101" s="21">
        <v>1367.2</v>
      </c>
      <c r="DO101" s="21">
        <v>0</v>
      </c>
      <c r="DP101" s="21">
        <v>0</v>
      </c>
      <c r="DQ101" s="21">
        <v>0</v>
      </c>
      <c r="DR101" s="21">
        <v>1367.2</v>
      </c>
      <c r="DS101" s="21">
        <v>1000</v>
      </c>
      <c r="DT101" s="21">
        <v>0</v>
      </c>
      <c r="DU101" s="21">
        <v>0</v>
      </c>
      <c r="DV101" s="21">
        <v>0</v>
      </c>
      <c r="DW101" s="21">
        <v>1000</v>
      </c>
      <c r="DX101" s="18"/>
      <c r="DY101" s="2"/>
      <c r="DZ101" s="2"/>
    </row>
    <row r="102" spans="1:130" ht="31.5">
      <c r="A102" s="16" t="s">
        <v>12</v>
      </c>
      <c r="B102" s="17" t="s">
        <v>13</v>
      </c>
      <c r="C102" s="18" t="s">
        <v>193</v>
      </c>
      <c r="D102" s="18" t="s">
        <v>193</v>
      </c>
      <c r="E102" s="18" t="s">
        <v>193</v>
      </c>
      <c r="F102" s="18" t="s">
        <v>193</v>
      </c>
      <c r="G102" s="18" t="s">
        <v>193</v>
      </c>
      <c r="H102" s="18" t="s">
        <v>193</v>
      </c>
      <c r="I102" s="18" t="s">
        <v>193</v>
      </c>
      <c r="J102" s="18" t="s">
        <v>193</v>
      </c>
      <c r="K102" s="18" t="s">
        <v>193</v>
      </c>
      <c r="L102" s="18" t="s">
        <v>193</v>
      </c>
      <c r="M102" s="18" t="s">
        <v>193</v>
      </c>
      <c r="N102" s="18" t="s">
        <v>193</v>
      </c>
      <c r="O102" s="18" t="s">
        <v>193</v>
      </c>
      <c r="P102" s="18" t="s">
        <v>193</v>
      </c>
      <c r="Q102" s="18" t="s">
        <v>193</v>
      </c>
      <c r="R102" s="18" t="s">
        <v>193</v>
      </c>
      <c r="S102" s="18" t="s">
        <v>193</v>
      </c>
      <c r="T102" s="18" t="s">
        <v>193</v>
      </c>
      <c r="U102" s="18" t="s">
        <v>193</v>
      </c>
      <c r="V102" s="18" t="s">
        <v>193</v>
      </c>
      <c r="W102" s="18" t="s">
        <v>193</v>
      </c>
      <c r="X102" s="18" t="s">
        <v>193</v>
      </c>
      <c r="Y102" s="18" t="s">
        <v>193</v>
      </c>
      <c r="Z102" s="18" t="s">
        <v>193</v>
      </c>
      <c r="AA102" s="18" t="s">
        <v>193</v>
      </c>
      <c r="AB102" s="18" t="s">
        <v>193</v>
      </c>
      <c r="AC102" s="18" t="s">
        <v>193</v>
      </c>
      <c r="AD102" s="18" t="s">
        <v>193</v>
      </c>
      <c r="AE102" s="18" t="s">
        <v>193</v>
      </c>
      <c r="AF102" s="18" t="s">
        <v>193</v>
      </c>
      <c r="AG102" s="19"/>
      <c r="AH102" s="19"/>
      <c r="AI102" s="19"/>
      <c r="AJ102" s="20" t="s">
        <v>193</v>
      </c>
      <c r="AK102" s="18" t="s">
        <v>193</v>
      </c>
      <c r="AL102" s="21">
        <v>4275.65</v>
      </c>
      <c r="AM102" s="21">
        <v>4275.65</v>
      </c>
      <c r="AN102" s="21">
        <v>0</v>
      </c>
      <c r="AO102" s="21">
        <v>0</v>
      </c>
      <c r="AP102" s="21">
        <v>0</v>
      </c>
      <c r="AQ102" s="21">
        <v>0</v>
      </c>
      <c r="AR102" s="21">
        <v>0</v>
      </c>
      <c r="AS102" s="21">
        <v>0</v>
      </c>
      <c r="AT102" s="21">
        <v>4275.65</v>
      </c>
      <c r="AU102" s="21">
        <v>4275.65</v>
      </c>
      <c r="AV102" s="21">
        <v>1367.2</v>
      </c>
      <c r="AW102" s="21">
        <v>0</v>
      </c>
      <c r="AX102" s="21">
        <v>0</v>
      </c>
      <c r="AY102" s="21">
        <v>0</v>
      </c>
      <c r="AZ102" s="21">
        <v>1367.2</v>
      </c>
      <c r="BA102" s="21">
        <v>1000</v>
      </c>
      <c r="BB102" s="21">
        <v>0</v>
      </c>
      <c r="BC102" s="21">
        <v>0</v>
      </c>
      <c r="BD102" s="21">
        <v>0</v>
      </c>
      <c r="BE102" s="21">
        <v>1000</v>
      </c>
      <c r="BF102" s="21">
        <v>1000</v>
      </c>
      <c r="BG102" s="21">
        <v>0</v>
      </c>
      <c r="BH102" s="21">
        <v>0</v>
      </c>
      <c r="BI102" s="21">
        <v>0</v>
      </c>
      <c r="BJ102" s="21">
        <v>1000</v>
      </c>
      <c r="BK102" s="21">
        <v>1000</v>
      </c>
      <c r="BL102" s="21">
        <v>0</v>
      </c>
      <c r="BM102" s="21">
        <v>0</v>
      </c>
      <c r="BN102" s="21">
        <v>0</v>
      </c>
      <c r="BO102" s="21">
        <v>1000</v>
      </c>
      <c r="BP102" s="21">
        <v>4275.65</v>
      </c>
      <c r="BQ102" s="21">
        <v>4275.65</v>
      </c>
      <c r="BR102" s="21">
        <v>0</v>
      </c>
      <c r="BS102" s="21">
        <v>0</v>
      </c>
      <c r="BT102" s="21">
        <v>0</v>
      </c>
      <c r="BU102" s="21">
        <v>0</v>
      </c>
      <c r="BV102" s="21">
        <v>0</v>
      </c>
      <c r="BW102" s="21">
        <v>0</v>
      </c>
      <c r="BX102" s="21">
        <v>4275.65</v>
      </c>
      <c r="BY102" s="21">
        <v>4275.65</v>
      </c>
      <c r="BZ102" s="21">
        <v>1367.2</v>
      </c>
      <c r="CA102" s="21">
        <v>0</v>
      </c>
      <c r="CB102" s="21">
        <v>0</v>
      </c>
      <c r="CC102" s="21">
        <v>0</v>
      </c>
      <c r="CD102" s="21">
        <v>1367.2</v>
      </c>
      <c r="CE102" s="21">
        <v>1000</v>
      </c>
      <c r="CF102" s="21">
        <v>0</v>
      </c>
      <c r="CG102" s="21">
        <v>0</v>
      </c>
      <c r="CH102" s="21">
        <v>0</v>
      </c>
      <c r="CI102" s="21">
        <v>1000</v>
      </c>
      <c r="CJ102" s="21">
        <v>1000</v>
      </c>
      <c r="CK102" s="21">
        <v>0</v>
      </c>
      <c r="CL102" s="21">
        <v>0</v>
      </c>
      <c r="CM102" s="21">
        <v>0</v>
      </c>
      <c r="CN102" s="21">
        <v>1000</v>
      </c>
      <c r="CO102" s="21">
        <v>1000</v>
      </c>
      <c r="CP102" s="21">
        <v>0</v>
      </c>
      <c r="CQ102" s="21">
        <v>0</v>
      </c>
      <c r="CR102" s="21">
        <v>0</v>
      </c>
      <c r="CS102" s="21">
        <v>1000</v>
      </c>
      <c r="CT102" s="21">
        <v>4220</v>
      </c>
      <c r="CU102" s="21">
        <v>0</v>
      </c>
      <c r="CV102" s="21">
        <v>0</v>
      </c>
      <c r="CW102" s="21">
        <v>0</v>
      </c>
      <c r="CX102" s="21">
        <v>4220</v>
      </c>
      <c r="CY102" s="21">
        <v>1367.2</v>
      </c>
      <c r="CZ102" s="21">
        <v>0</v>
      </c>
      <c r="DA102" s="21">
        <v>0</v>
      </c>
      <c r="DB102" s="21">
        <v>0</v>
      </c>
      <c r="DC102" s="21">
        <v>1367.2</v>
      </c>
      <c r="DD102" s="21">
        <v>1000</v>
      </c>
      <c r="DE102" s="21">
        <v>0</v>
      </c>
      <c r="DF102" s="21">
        <v>0</v>
      </c>
      <c r="DG102" s="21">
        <v>0</v>
      </c>
      <c r="DH102" s="21">
        <v>1000</v>
      </c>
      <c r="DI102" s="21">
        <v>4220</v>
      </c>
      <c r="DJ102" s="21">
        <v>0</v>
      </c>
      <c r="DK102" s="21">
        <v>0</v>
      </c>
      <c r="DL102" s="21">
        <v>0</v>
      </c>
      <c r="DM102" s="21">
        <v>4220</v>
      </c>
      <c r="DN102" s="21">
        <v>1367.2</v>
      </c>
      <c r="DO102" s="21">
        <v>0</v>
      </c>
      <c r="DP102" s="21">
        <v>0</v>
      </c>
      <c r="DQ102" s="21">
        <v>0</v>
      </c>
      <c r="DR102" s="21">
        <v>1367.2</v>
      </c>
      <c r="DS102" s="21">
        <v>1000</v>
      </c>
      <c r="DT102" s="21">
        <v>0</v>
      </c>
      <c r="DU102" s="21">
        <v>0</v>
      </c>
      <c r="DV102" s="21">
        <v>0</v>
      </c>
      <c r="DW102" s="21">
        <v>1000</v>
      </c>
      <c r="DX102" s="18"/>
      <c r="DY102" s="2"/>
      <c r="DZ102" s="2"/>
    </row>
    <row r="103" spans="1:130" ht="33.75">
      <c r="A103" s="22" t="s">
        <v>14</v>
      </c>
      <c r="B103" s="23" t="s">
        <v>15</v>
      </c>
      <c r="C103" s="24" t="s">
        <v>200</v>
      </c>
      <c r="D103" s="24" t="s">
        <v>201</v>
      </c>
      <c r="E103" s="24" t="s">
        <v>202</v>
      </c>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6"/>
      <c r="AH103" s="26"/>
      <c r="AI103" s="27"/>
      <c r="AJ103" s="23" t="s">
        <v>362</v>
      </c>
      <c r="AK103" s="28" t="s">
        <v>337</v>
      </c>
      <c r="AL103" s="29">
        <v>4275.65</v>
      </c>
      <c r="AM103" s="29">
        <v>4275.65</v>
      </c>
      <c r="AN103" s="29">
        <v>0</v>
      </c>
      <c r="AO103" s="29">
        <v>0</v>
      </c>
      <c r="AP103" s="29">
        <v>0</v>
      </c>
      <c r="AQ103" s="29">
        <v>0</v>
      </c>
      <c r="AR103" s="29">
        <v>0</v>
      </c>
      <c r="AS103" s="29">
        <v>0</v>
      </c>
      <c r="AT103" s="29">
        <v>4275.65</v>
      </c>
      <c r="AU103" s="29">
        <v>4275.65</v>
      </c>
      <c r="AV103" s="29">
        <v>1367.2</v>
      </c>
      <c r="AW103" s="29">
        <v>0</v>
      </c>
      <c r="AX103" s="29">
        <v>0</v>
      </c>
      <c r="AY103" s="29">
        <v>0</v>
      </c>
      <c r="AZ103" s="29">
        <v>1367.2</v>
      </c>
      <c r="BA103" s="29">
        <v>1000</v>
      </c>
      <c r="BB103" s="29">
        <v>0</v>
      </c>
      <c r="BC103" s="29">
        <v>0</v>
      </c>
      <c r="BD103" s="29">
        <v>0</v>
      </c>
      <c r="BE103" s="29">
        <v>1000</v>
      </c>
      <c r="BF103" s="29">
        <v>1000</v>
      </c>
      <c r="BG103" s="29">
        <v>0</v>
      </c>
      <c r="BH103" s="29">
        <v>0</v>
      </c>
      <c r="BI103" s="29">
        <v>0</v>
      </c>
      <c r="BJ103" s="29">
        <v>1000</v>
      </c>
      <c r="BK103" s="29">
        <v>1000</v>
      </c>
      <c r="BL103" s="29">
        <v>0</v>
      </c>
      <c r="BM103" s="29">
        <v>0</v>
      </c>
      <c r="BN103" s="29">
        <v>0</v>
      </c>
      <c r="BO103" s="29">
        <v>1000</v>
      </c>
      <c r="BP103" s="29">
        <v>4275.65</v>
      </c>
      <c r="BQ103" s="29">
        <v>4275.65</v>
      </c>
      <c r="BR103" s="29">
        <v>0</v>
      </c>
      <c r="BS103" s="29">
        <v>0</v>
      </c>
      <c r="BT103" s="29">
        <v>0</v>
      </c>
      <c r="BU103" s="29">
        <v>0</v>
      </c>
      <c r="BV103" s="29">
        <v>0</v>
      </c>
      <c r="BW103" s="29">
        <v>0</v>
      </c>
      <c r="BX103" s="29">
        <v>4275.65</v>
      </c>
      <c r="BY103" s="29">
        <v>4275.65</v>
      </c>
      <c r="BZ103" s="29">
        <v>1367.2</v>
      </c>
      <c r="CA103" s="29">
        <v>0</v>
      </c>
      <c r="CB103" s="29">
        <v>0</v>
      </c>
      <c r="CC103" s="29">
        <v>0</v>
      </c>
      <c r="CD103" s="29">
        <v>1367.2</v>
      </c>
      <c r="CE103" s="29">
        <v>1000</v>
      </c>
      <c r="CF103" s="29">
        <v>0</v>
      </c>
      <c r="CG103" s="29">
        <v>0</v>
      </c>
      <c r="CH103" s="29">
        <v>0</v>
      </c>
      <c r="CI103" s="29">
        <v>1000</v>
      </c>
      <c r="CJ103" s="29">
        <v>1000</v>
      </c>
      <c r="CK103" s="29">
        <v>0</v>
      </c>
      <c r="CL103" s="29">
        <v>0</v>
      </c>
      <c r="CM103" s="29">
        <v>0</v>
      </c>
      <c r="CN103" s="29">
        <v>1000</v>
      </c>
      <c r="CO103" s="29">
        <v>1000</v>
      </c>
      <c r="CP103" s="29">
        <v>0</v>
      </c>
      <c r="CQ103" s="29">
        <v>0</v>
      </c>
      <c r="CR103" s="29">
        <v>0</v>
      </c>
      <c r="CS103" s="29">
        <v>1000</v>
      </c>
      <c r="CT103" s="29">
        <v>4220</v>
      </c>
      <c r="CU103" s="29">
        <v>0</v>
      </c>
      <c r="CV103" s="29">
        <v>0</v>
      </c>
      <c r="CW103" s="29">
        <v>0</v>
      </c>
      <c r="CX103" s="29">
        <v>4220</v>
      </c>
      <c r="CY103" s="29">
        <v>1367.2</v>
      </c>
      <c r="CZ103" s="29">
        <v>0</v>
      </c>
      <c r="DA103" s="29">
        <v>0</v>
      </c>
      <c r="DB103" s="29">
        <v>0</v>
      </c>
      <c r="DC103" s="29">
        <v>1367.2</v>
      </c>
      <c r="DD103" s="29">
        <v>1000</v>
      </c>
      <c r="DE103" s="29">
        <v>0</v>
      </c>
      <c r="DF103" s="29">
        <v>0</v>
      </c>
      <c r="DG103" s="29">
        <v>0</v>
      </c>
      <c r="DH103" s="29">
        <v>1000</v>
      </c>
      <c r="DI103" s="29">
        <v>4220</v>
      </c>
      <c r="DJ103" s="29">
        <v>0</v>
      </c>
      <c r="DK103" s="29">
        <v>0</v>
      </c>
      <c r="DL103" s="29">
        <v>0</v>
      </c>
      <c r="DM103" s="29">
        <v>4220</v>
      </c>
      <c r="DN103" s="29">
        <v>1367.2</v>
      </c>
      <c r="DO103" s="29">
        <v>0</v>
      </c>
      <c r="DP103" s="29">
        <v>0</v>
      </c>
      <c r="DQ103" s="29">
        <v>0</v>
      </c>
      <c r="DR103" s="29">
        <v>1367.2</v>
      </c>
      <c r="DS103" s="29">
        <v>1000</v>
      </c>
      <c r="DT103" s="29">
        <v>0</v>
      </c>
      <c r="DU103" s="29">
        <v>0</v>
      </c>
      <c r="DV103" s="29">
        <v>0</v>
      </c>
      <c r="DW103" s="29">
        <v>1000</v>
      </c>
      <c r="DX103" s="30" t="s">
        <v>207</v>
      </c>
      <c r="DY103" s="2"/>
      <c r="DZ103" s="2"/>
    </row>
    <row r="104" spans="1:130" ht="42">
      <c r="A104" s="16" t="s">
        <v>16</v>
      </c>
      <c r="B104" s="17" t="s">
        <v>17</v>
      </c>
      <c r="C104" s="18" t="s">
        <v>193</v>
      </c>
      <c r="D104" s="18" t="s">
        <v>193</v>
      </c>
      <c r="E104" s="18" t="s">
        <v>193</v>
      </c>
      <c r="F104" s="18" t="s">
        <v>193</v>
      </c>
      <c r="G104" s="18" t="s">
        <v>193</v>
      </c>
      <c r="H104" s="18" t="s">
        <v>193</v>
      </c>
      <c r="I104" s="18" t="s">
        <v>193</v>
      </c>
      <c r="J104" s="18" t="s">
        <v>193</v>
      </c>
      <c r="K104" s="18" t="s">
        <v>193</v>
      </c>
      <c r="L104" s="18" t="s">
        <v>193</v>
      </c>
      <c r="M104" s="18" t="s">
        <v>193</v>
      </c>
      <c r="N104" s="18" t="s">
        <v>193</v>
      </c>
      <c r="O104" s="18" t="s">
        <v>193</v>
      </c>
      <c r="P104" s="18" t="s">
        <v>193</v>
      </c>
      <c r="Q104" s="18" t="s">
        <v>193</v>
      </c>
      <c r="R104" s="18" t="s">
        <v>193</v>
      </c>
      <c r="S104" s="18" t="s">
        <v>193</v>
      </c>
      <c r="T104" s="18" t="s">
        <v>193</v>
      </c>
      <c r="U104" s="18" t="s">
        <v>193</v>
      </c>
      <c r="V104" s="18" t="s">
        <v>193</v>
      </c>
      <c r="W104" s="18" t="s">
        <v>193</v>
      </c>
      <c r="X104" s="18" t="s">
        <v>193</v>
      </c>
      <c r="Y104" s="18" t="s">
        <v>193</v>
      </c>
      <c r="Z104" s="18" t="s">
        <v>193</v>
      </c>
      <c r="AA104" s="18" t="s">
        <v>193</v>
      </c>
      <c r="AB104" s="18" t="s">
        <v>193</v>
      </c>
      <c r="AC104" s="18" t="s">
        <v>193</v>
      </c>
      <c r="AD104" s="18" t="s">
        <v>193</v>
      </c>
      <c r="AE104" s="18" t="s">
        <v>193</v>
      </c>
      <c r="AF104" s="18" t="s">
        <v>193</v>
      </c>
      <c r="AG104" s="19"/>
      <c r="AH104" s="19"/>
      <c r="AI104" s="19"/>
      <c r="AJ104" s="20" t="s">
        <v>193</v>
      </c>
      <c r="AK104" s="18" t="s">
        <v>193</v>
      </c>
      <c r="AL104" s="21">
        <v>26900.10461</v>
      </c>
      <c r="AM104" s="21">
        <v>26683.04961</v>
      </c>
      <c r="AN104" s="21">
        <v>296.287</v>
      </c>
      <c r="AO104" s="21">
        <v>296.287</v>
      </c>
      <c r="AP104" s="21">
        <v>1844.408</v>
      </c>
      <c r="AQ104" s="21">
        <v>1844.408</v>
      </c>
      <c r="AR104" s="21">
        <v>0</v>
      </c>
      <c r="AS104" s="21">
        <v>0</v>
      </c>
      <c r="AT104" s="21">
        <v>24759.40961</v>
      </c>
      <c r="AU104" s="21">
        <v>24542.35461</v>
      </c>
      <c r="AV104" s="21">
        <v>40231.68017</v>
      </c>
      <c r="AW104" s="21">
        <v>4919.74852</v>
      </c>
      <c r="AX104" s="21">
        <v>11214.58965</v>
      </c>
      <c r="AY104" s="21">
        <v>0</v>
      </c>
      <c r="AZ104" s="21">
        <v>24097.342</v>
      </c>
      <c r="BA104" s="21">
        <v>23226.5</v>
      </c>
      <c r="BB104" s="21">
        <v>323.392</v>
      </c>
      <c r="BC104" s="21">
        <v>0</v>
      </c>
      <c r="BD104" s="21">
        <v>0</v>
      </c>
      <c r="BE104" s="21">
        <v>22903.108</v>
      </c>
      <c r="BF104" s="21">
        <v>23788.8</v>
      </c>
      <c r="BG104" s="21">
        <v>335.017</v>
      </c>
      <c r="BH104" s="21">
        <v>0</v>
      </c>
      <c r="BI104" s="21">
        <v>0</v>
      </c>
      <c r="BJ104" s="21">
        <v>23453.783</v>
      </c>
      <c r="BK104" s="21">
        <v>23788.8</v>
      </c>
      <c r="BL104" s="21">
        <v>335.017</v>
      </c>
      <c r="BM104" s="21">
        <v>0</v>
      </c>
      <c r="BN104" s="21">
        <v>0</v>
      </c>
      <c r="BO104" s="21">
        <v>23453.783</v>
      </c>
      <c r="BP104" s="21">
        <v>26900.10461</v>
      </c>
      <c r="BQ104" s="21">
        <v>26683.04961</v>
      </c>
      <c r="BR104" s="21">
        <v>296.287</v>
      </c>
      <c r="BS104" s="21">
        <v>296.287</v>
      </c>
      <c r="BT104" s="21">
        <v>1844.408</v>
      </c>
      <c r="BU104" s="21">
        <v>1844.408</v>
      </c>
      <c r="BV104" s="21">
        <v>0</v>
      </c>
      <c r="BW104" s="21">
        <v>0</v>
      </c>
      <c r="BX104" s="21">
        <v>24759.40961</v>
      </c>
      <c r="BY104" s="21">
        <v>24542.35461</v>
      </c>
      <c r="BZ104" s="21">
        <v>40231.68017</v>
      </c>
      <c r="CA104" s="21">
        <v>4919.74852</v>
      </c>
      <c r="CB104" s="21">
        <v>11214.58965</v>
      </c>
      <c r="CC104" s="21">
        <v>0</v>
      </c>
      <c r="CD104" s="21">
        <v>24097.342</v>
      </c>
      <c r="CE104" s="21">
        <v>23226.5</v>
      </c>
      <c r="CF104" s="21">
        <v>323.392</v>
      </c>
      <c r="CG104" s="21">
        <v>0</v>
      </c>
      <c r="CH104" s="21">
        <v>0</v>
      </c>
      <c r="CI104" s="21">
        <v>22903.108</v>
      </c>
      <c r="CJ104" s="21">
        <v>23788.8</v>
      </c>
      <c r="CK104" s="21">
        <v>335.017</v>
      </c>
      <c r="CL104" s="21">
        <v>0</v>
      </c>
      <c r="CM104" s="21">
        <v>0</v>
      </c>
      <c r="CN104" s="21">
        <v>23453.783</v>
      </c>
      <c r="CO104" s="21">
        <v>23788.8</v>
      </c>
      <c r="CP104" s="21">
        <v>335.017</v>
      </c>
      <c r="CQ104" s="21">
        <v>0</v>
      </c>
      <c r="CR104" s="21">
        <v>0</v>
      </c>
      <c r="CS104" s="21">
        <v>23453.783</v>
      </c>
      <c r="CT104" s="21">
        <v>26683.04925</v>
      </c>
      <c r="CU104" s="21">
        <v>296.287</v>
      </c>
      <c r="CV104" s="21">
        <v>1844.408</v>
      </c>
      <c r="CW104" s="21">
        <v>0</v>
      </c>
      <c r="CX104" s="21">
        <v>24542.35425</v>
      </c>
      <c r="CY104" s="21">
        <v>40231.68017</v>
      </c>
      <c r="CZ104" s="21">
        <v>4919.74852</v>
      </c>
      <c r="DA104" s="21">
        <v>11214.58965</v>
      </c>
      <c r="DB104" s="21">
        <v>0</v>
      </c>
      <c r="DC104" s="21">
        <v>24097.342</v>
      </c>
      <c r="DD104" s="21">
        <v>23226.5</v>
      </c>
      <c r="DE104" s="21">
        <v>323.392</v>
      </c>
      <c r="DF104" s="21">
        <v>0</v>
      </c>
      <c r="DG104" s="21">
        <v>0</v>
      </c>
      <c r="DH104" s="21">
        <v>22903.108</v>
      </c>
      <c r="DI104" s="21">
        <v>26683.04925</v>
      </c>
      <c r="DJ104" s="21">
        <v>296.287</v>
      </c>
      <c r="DK104" s="21">
        <v>1844.408</v>
      </c>
      <c r="DL104" s="21">
        <v>0</v>
      </c>
      <c r="DM104" s="21">
        <v>24542.35425</v>
      </c>
      <c r="DN104" s="21">
        <v>40231.68017</v>
      </c>
      <c r="DO104" s="21">
        <v>4919.74852</v>
      </c>
      <c r="DP104" s="21">
        <v>11214.58965</v>
      </c>
      <c r="DQ104" s="21">
        <v>0</v>
      </c>
      <c r="DR104" s="21">
        <v>24097.342</v>
      </c>
      <c r="DS104" s="21">
        <v>23226.5</v>
      </c>
      <c r="DT104" s="21">
        <v>323.392</v>
      </c>
      <c r="DU104" s="21">
        <v>0</v>
      </c>
      <c r="DV104" s="21">
        <v>0</v>
      </c>
      <c r="DW104" s="21">
        <v>22903.108</v>
      </c>
      <c r="DX104" s="18"/>
      <c r="DY104" s="2"/>
      <c r="DZ104" s="2"/>
    </row>
    <row r="105" spans="1:130" ht="63">
      <c r="A105" s="16" t="s">
        <v>18</v>
      </c>
      <c r="B105" s="17" t="s">
        <v>19</v>
      </c>
      <c r="C105" s="18" t="s">
        <v>193</v>
      </c>
      <c r="D105" s="18" t="s">
        <v>193</v>
      </c>
      <c r="E105" s="18" t="s">
        <v>193</v>
      </c>
      <c r="F105" s="18" t="s">
        <v>193</v>
      </c>
      <c r="G105" s="18" t="s">
        <v>193</v>
      </c>
      <c r="H105" s="18" t="s">
        <v>193</v>
      </c>
      <c r="I105" s="18" t="s">
        <v>193</v>
      </c>
      <c r="J105" s="18" t="s">
        <v>193</v>
      </c>
      <c r="K105" s="18" t="s">
        <v>193</v>
      </c>
      <c r="L105" s="18" t="s">
        <v>193</v>
      </c>
      <c r="M105" s="18" t="s">
        <v>193</v>
      </c>
      <c r="N105" s="18" t="s">
        <v>193</v>
      </c>
      <c r="O105" s="18" t="s">
        <v>193</v>
      </c>
      <c r="P105" s="18" t="s">
        <v>193</v>
      </c>
      <c r="Q105" s="18" t="s">
        <v>193</v>
      </c>
      <c r="R105" s="18" t="s">
        <v>193</v>
      </c>
      <c r="S105" s="18" t="s">
        <v>193</v>
      </c>
      <c r="T105" s="18" t="s">
        <v>193</v>
      </c>
      <c r="U105" s="18" t="s">
        <v>193</v>
      </c>
      <c r="V105" s="18" t="s">
        <v>193</v>
      </c>
      <c r="W105" s="18" t="s">
        <v>193</v>
      </c>
      <c r="X105" s="18" t="s">
        <v>193</v>
      </c>
      <c r="Y105" s="18" t="s">
        <v>193</v>
      </c>
      <c r="Z105" s="18" t="s">
        <v>193</v>
      </c>
      <c r="AA105" s="18" t="s">
        <v>193</v>
      </c>
      <c r="AB105" s="18" t="s">
        <v>193</v>
      </c>
      <c r="AC105" s="18" t="s">
        <v>193</v>
      </c>
      <c r="AD105" s="18" t="s">
        <v>193</v>
      </c>
      <c r="AE105" s="18" t="s">
        <v>193</v>
      </c>
      <c r="AF105" s="18" t="s">
        <v>193</v>
      </c>
      <c r="AG105" s="19"/>
      <c r="AH105" s="19"/>
      <c r="AI105" s="19"/>
      <c r="AJ105" s="20" t="s">
        <v>193</v>
      </c>
      <c r="AK105" s="18" t="s">
        <v>193</v>
      </c>
      <c r="AL105" s="21">
        <v>17614.53216</v>
      </c>
      <c r="AM105" s="21">
        <v>17397.47716</v>
      </c>
      <c r="AN105" s="21">
        <v>0</v>
      </c>
      <c r="AO105" s="21">
        <v>0</v>
      </c>
      <c r="AP105" s="21">
        <v>1844.408</v>
      </c>
      <c r="AQ105" s="21">
        <v>1844.408</v>
      </c>
      <c r="AR105" s="21">
        <v>0</v>
      </c>
      <c r="AS105" s="21">
        <v>0</v>
      </c>
      <c r="AT105" s="21">
        <v>15770.12416</v>
      </c>
      <c r="AU105" s="21">
        <v>15553.06916</v>
      </c>
      <c r="AV105" s="21">
        <v>29640.08617</v>
      </c>
      <c r="AW105" s="21">
        <v>4599.75452</v>
      </c>
      <c r="AX105" s="21">
        <v>11214.58965</v>
      </c>
      <c r="AY105" s="21">
        <v>0</v>
      </c>
      <c r="AZ105" s="21">
        <v>13825.742</v>
      </c>
      <c r="BA105" s="21">
        <v>12539.108</v>
      </c>
      <c r="BB105" s="21">
        <v>0</v>
      </c>
      <c r="BC105" s="21">
        <v>0</v>
      </c>
      <c r="BD105" s="21">
        <v>0</v>
      </c>
      <c r="BE105" s="21">
        <v>12539.108</v>
      </c>
      <c r="BF105" s="21">
        <v>12990.783</v>
      </c>
      <c r="BG105" s="21">
        <v>0</v>
      </c>
      <c r="BH105" s="21">
        <v>0</v>
      </c>
      <c r="BI105" s="21">
        <v>0</v>
      </c>
      <c r="BJ105" s="21">
        <v>12990.783</v>
      </c>
      <c r="BK105" s="21">
        <v>12990.783</v>
      </c>
      <c r="BL105" s="21">
        <v>0</v>
      </c>
      <c r="BM105" s="21">
        <v>0</v>
      </c>
      <c r="BN105" s="21">
        <v>0</v>
      </c>
      <c r="BO105" s="21">
        <v>12990.783</v>
      </c>
      <c r="BP105" s="21">
        <v>17614.53216</v>
      </c>
      <c r="BQ105" s="21">
        <v>17397.47716</v>
      </c>
      <c r="BR105" s="21">
        <v>0</v>
      </c>
      <c r="BS105" s="21">
        <v>0</v>
      </c>
      <c r="BT105" s="21">
        <v>1844.408</v>
      </c>
      <c r="BU105" s="21">
        <v>1844.408</v>
      </c>
      <c r="BV105" s="21">
        <v>0</v>
      </c>
      <c r="BW105" s="21">
        <v>0</v>
      </c>
      <c r="BX105" s="21">
        <v>15770.12416</v>
      </c>
      <c r="BY105" s="21">
        <v>15553.06916</v>
      </c>
      <c r="BZ105" s="21">
        <v>29640.08617</v>
      </c>
      <c r="CA105" s="21">
        <v>4599.75452</v>
      </c>
      <c r="CB105" s="21">
        <v>11214.58965</v>
      </c>
      <c r="CC105" s="21">
        <v>0</v>
      </c>
      <c r="CD105" s="21">
        <v>13825.742</v>
      </c>
      <c r="CE105" s="21">
        <v>12539.108</v>
      </c>
      <c r="CF105" s="21">
        <v>0</v>
      </c>
      <c r="CG105" s="21">
        <v>0</v>
      </c>
      <c r="CH105" s="21">
        <v>0</v>
      </c>
      <c r="CI105" s="21">
        <v>12539.108</v>
      </c>
      <c r="CJ105" s="21">
        <v>12990.783</v>
      </c>
      <c r="CK105" s="21">
        <v>0</v>
      </c>
      <c r="CL105" s="21">
        <v>0</v>
      </c>
      <c r="CM105" s="21">
        <v>0</v>
      </c>
      <c r="CN105" s="21">
        <v>12990.783</v>
      </c>
      <c r="CO105" s="21">
        <v>12990.783</v>
      </c>
      <c r="CP105" s="21">
        <v>0</v>
      </c>
      <c r="CQ105" s="21">
        <v>0</v>
      </c>
      <c r="CR105" s="21">
        <v>0</v>
      </c>
      <c r="CS105" s="21">
        <v>12990.783</v>
      </c>
      <c r="CT105" s="21">
        <v>17397.47742</v>
      </c>
      <c r="CU105" s="21">
        <v>0</v>
      </c>
      <c r="CV105" s="21">
        <v>1844.408</v>
      </c>
      <c r="CW105" s="21">
        <v>0</v>
      </c>
      <c r="CX105" s="21">
        <v>15553.06942</v>
      </c>
      <c r="CY105" s="21">
        <v>29640.08617</v>
      </c>
      <c r="CZ105" s="21">
        <v>4599.75452</v>
      </c>
      <c r="DA105" s="21">
        <v>11214.58965</v>
      </c>
      <c r="DB105" s="21">
        <v>0</v>
      </c>
      <c r="DC105" s="21">
        <v>13825.742</v>
      </c>
      <c r="DD105" s="21">
        <v>12539.108</v>
      </c>
      <c r="DE105" s="21">
        <v>0</v>
      </c>
      <c r="DF105" s="21">
        <v>0</v>
      </c>
      <c r="DG105" s="21">
        <v>0</v>
      </c>
      <c r="DH105" s="21">
        <v>12539.108</v>
      </c>
      <c r="DI105" s="21">
        <v>17397.47742</v>
      </c>
      <c r="DJ105" s="21">
        <v>0</v>
      </c>
      <c r="DK105" s="21">
        <v>1844.408</v>
      </c>
      <c r="DL105" s="21">
        <v>0</v>
      </c>
      <c r="DM105" s="21">
        <v>15553.06942</v>
      </c>
      <c r="DN105" s="21">
        <v>29640.08617</v>
      </c>
      <c r="DO105" s="21">
        <v>4599.75452</v>
      </c>
      <c r="DP105" s="21">
        <v>11214.58965</v>
      </c>
      <c r="DQ105" s="21">
        <v>0</v>
      </c>
      <c r="DR105" s="21">
        <v>13825.742</v>
      </c>
      <c r="DS105" s="21">
        <v>12539.108</v>
      </c>
      <c r="DT105" s="21">
        <v>0</v>
      </c>
      <c r="DU105" s="21">
        <v>0</v>
      </c>
      <c r="DV105" s="21">
        <v>0</v>
      </c>
      <c r="DW105" s="21">
        <v>12539.108</v>
      </c>
      <c r="DX105" s="18"/>
      <c r="DY105" s="2"/>
      <c r="DZ105" s="2"/>
    </row>
    <row r="106" spans="1:130" ht="63">
      <c r="A106" s="16" t="s">
        <v>20</v>
      </c>
      <c r="B106" s="17" t="s">
        <v>21</v>
      </c>
      <c r="C106" s="18" t="s">
        <v>193</v>
      </c>
      <c r="D106" s="18" t="s">
        <v>193</v>
      </c>
      <c r="E106" s="18" t="s">
        <v>193</v>
      </c>
      <c r="F106" s="18" t="s">
        <v>193</v>
      </c>
      <c r="G106" s="18" t="s">
        <v>193</v>
      </c>
      <c r="H106" s="18" t="s">
        <v>193</v>
      </c>
      <c r="I106" s="18" t="s">
        <v>193</v>
      </c>
      <c r="J106" s="18" t="s">
        <v>193</v>
      </c>
      <c r="K106" s="18" t="s">
        <v>193</v>
      </c>
      <c r="L106" s="18" t="s">
        <v>193</v>
      </c>
      <c r="M106" s="18" t="s">
        <v>193</v>
      </c>
      <c r="N106" s="18" t="s">
        <v>193</v>
      </c>
      <c r="O106" s="18" t="s">
        <v>193</v>
      </c>
      <c r="P106" s="18" t="s">
        <v>193</v>
      </c>
      <c r="Q106" s="18" t="s">
        <v>193</v>
      </c>
      <c r="R106" s="18" t="s">
        <v>193</v>
      </c>
      <c r="S106" s="18" t="s">
        <v>193</v>
      </c>
      <c r="T106" s="18" t="s">
        <v>193</v>
      </c>
      <c r="U106" s="18" t="s">
        <v>193</v>
      </c>
      <c r="V106" s="18" t="s">
        <v>193</v>
      </c>
      <c r="W106" s="18" t="s">
        <v>193</v>
      </c>
      <c r="X106" s="18" t="s">
        <v>193</v>
      </c>
      <c r="Y106" s="18" t="s">
        <v>193</v>
      </c>
      <c r="Z106" s="18" t="s">
        <v>193</v>
      </c>
      <c r="AA106" s="18" t="s">
        <v>193</v>
      </c>
      <c r="AB106" s="18" t="s">
        <v>193</v>
      </c>
      <c r="AC106" s="18" t="s">
        <v>193</v>
      </c>
      <c r="AD106" s="18" t="s">
        <v>193</v>
      </c>
      <c r="AE106" s="18" t="s">
        <v>193</v>
      </c>
      <c r="AF106" s="18" t="s">
        <v>193</v>
      </c>
      <c r="AG106" s="19"/>
      <c r="AH106" s="19"/>
      <c r="AI106" s="19"/>
      <c r="AJ106" s="20" t="s">
        <v>193</v>
      </c>
      <c r="AK106" s="18" t="s">
        <v>193</v>
      </c>
      <c r="AL106" s="21">
        <v>17614.53216</v>
      </c>
      <c r="AM106" s="21">
        <v>17397.47716</v>
      </c>
      <c r="AN106" s="21">
        <v>0</v>
      </c>
      <c r="AO106" s="21">
        <v>0</v>
      </c>
      <c r="AP106" s="21">
        <v>1844.408</v>
      </c>
      <c r="AQ106" s="21">
        <v>1844.408</v>
      </c>
      <c r="AR106" s="21">
        <v>0</v>
      </c>
      <c r="AS106" s="21">
        <v>0</v>
      </c>
      <c r="AT106" s="21">
        <v>15770.12416</v>
      </c>
      <c r="AU106" s="21">
        <v>15553.06916</v>
      </c>
      <c r="AV106" s="21">
        <v>29640.08617</v>
      </c>
      <c r="AW106" s="21">
        <v>4599.75452</v>
      </c>
      <c r="AX106" s="21">
        <v>11214.58965</v>
      </c>
      <c r="AY106" s="21">
        <v>0</v>
      </c>
      <c r="AZ106" s="21">
        <v>13825.742</v>
      </c>
      <c r="BA106" s="21">
        <v>12539.108</v>
      </c>
      <c r="BB106" s="21">
        <v>0</v>
      </c>
      <c r="BC106" s="21">
        <v>0</v>
      </c>
      <c r="BD106" s="21">
        <v>0</v>
      </c>
      <c r="BE106" s="21">
        <v>12539.108</v>
      </c>
      <c r="BF106" s="21">
        <v>12990.783</v>
      </c>
      <c r="BG106" s="21">
        <v>0</v>
      </c>
      <c r="BH106" s="21">
        <v>0</v>
      </c>
      <c r="BI106" s="21">
        <v>0</v>
      </c>
      <c r="BJ106" s="21">
        <v>12990.783</v>
      </c>
      <c r="BK106" s="21">
        <v>12990.783</v>
      </c>
      <c r="BL106" s="21">
        <v>0</v>
      </c>
      <c r="BM106" s="21">
        <v>0</v>
      </c>
      <c r="BN106" s="21">
        <v>0</v>
      </c>
      <c r="BO106" s="21">
        <v>12990.783</v>
      </c>
      <c r="BP106" s="21">
        <v>17614.53216</v>
      </c>
      <c r="BQ106" s="21">
        <v>17397.47716</v>
      </c>
      <c r="BR106" s="21">
        <v>0</v>
      </c>
      <c r="BS106" s="21">
        <v>0</v>
      </c>
      <c r="BT106" s="21">
        <v>1844.408</v>
      </c>
      <c r="BU106" s="21">
        <v>1844.408</v>
      </c>
      <c r="BV106" s="21">
        <v>0</v>
      </c>
      <c r="BW106" s="21">
        <v>0</v>
      </c>
      <c r="BX106" s="21">
        <v>15770.12416</v>
      </c>
      <c r="BY106" s="21">
        <v>15553.06916</v>
      </c>
      <c r="BZ106" s="21">
        <v>29640.08617</v>
      </c>
      <c r="CA106" s="21">
        <v>4599.75452</v>
      </c>
      <c r="CB106" s="21">
        <v>11214.58965</v>
      </c>
      <c r="CC106" s="21">
        <v>0</v>
      </c>
      <c r="CD106" s="21">
        <v>13825.742</v>
      </c>
      <c r="CE106" s="21">
        <v>12539.108</v>
      </c>
      <c r="CF106" s="21">
        <v>0</v>
      </c>
      <c r="CG106" s="21">
        <v>0</v>
      </c>
      <c r="CH106" s="21">
        <v>0</v>
      </c>
      <c r="CI106" s="21">
        <v>12539.108</v>
      </c>
      <c r="CJ106" s="21">
        <v>12990.783</v>
      </c>
      <c r="CK106" s="21">
        <v>0</v>
      </c>
      <c r="CL106" s="21">
        <v>0</v>
      </c>
      <c r="CM106" s="21">
        <v>0</v>
      </c>
      <c r="CN106" s="21">
        <v>12990.783</v>
      </c>
      <c r="CO106" s="21">
        <v>12990.783</v>
      </c>
      <c r="CP106" s="21">
        <v>0</v>
      </c>
      <c r="CQ106" s="21">
        <v>0</v>
      </c>
      <c r="CR106" s="21">
        <v>0</v>
      </c>
      <c r="CS106" s="21">
        <v>12990.783</v>
      </c>
      <c r="CT106" s="21">
        <v>17397.47742</v>
      </c>
      <c r="CU106" s="21">
        <v>0</v>
      </c>
      <c r="CV106" s="21">
        <v>1844.408</v>
      </c>
      <c r="CW106" s="21">
        <v>0</v>
      </c>
      <c r="CX106" s="21">
        <v>15553.06942</v>
      </c>
      <c r="CY106" s="21">
        <v>29640.08617</v>
      </c>
      <c r="CZ106" s="21">
        <v>4599.75452</v>
      </c>
      <c r="DA106" s="21">
        <v>11214.58965</v>
      </c>
      <c r="DB106" s="21">
        <v>0</v>
      </c>
      <c r="DC106" s="21">
        <v>13825.742</v>
      </c>
      <c r="DD106" s="21">
        <v>12539.108</v>
      </c>
      <c r="DE106" s="21">
        <v>0</v>
      </c>
      <c r="DF106" s="21">
        <v>0</v>
      </c>
      <c r="DG106" s="21">
        <v>0</v>
      </c>
      <c r="DH106" s="21">
        <v>12539.108</v>
      </c>
      <c r="DI106" s="21">
        <v>17397.47742</v>
      </c>
      <c r="DJ106" s="21">
        <v>0</v>
      </c>
      <c r="DK106" s="21">
        <v>1844.408</v>
      </c>
      <c r="DL106" s="21">
        <v>0</v>
      </c>
      <c r="DM106" s="21">
        <v>15553.06942</v>
      </c>
      <c r="DN106" s="21">
        <v>29640.08617</v>
      </c>
      <c r="DO106" s="21">
        <v>4599.75452</v>
      </c>
      <c r="DP106" s="21">
        <v>11214.58965</v>
      </c>
      <c r="DQ106" s="21">
        <v>0</v>
      </c>
      <c r="DR106" s="21">
        <v>13825.742</v>
      </c>
      <c r="DS106" s="21">
        <v>12539.108</v>
      </c>
      <c r="DT106" s="21">
        <v>0</v>
      </c>
      <c r="DU106" s="21">
        <v>0</v>
      </c>
      <c r="DV106" s="21">
        <v>0</v>
      </c>
      <c r="DW106" s="21">
        <v>12539.108</v>
      </c>
      <c r="DX106" s="18"/>
      <c r="DY106" s="2"/>
      <c r="DZ106" s="2"/>
    </row>
    <row r="107" spans="1:130" ht="78.75">
      <c r="A107" s="22" t="s">
        <v>22</v>
      </c>
      <c r="B107" s="23" t="s">
        <v>23</v>
      </c>
      <c r="C107" s="24" t="s">
        <v>200</v>
      </c>
      <c r="D107" s="24" t="s">
        <v>201</v>
      </c>
      <c r="E107" s="24" t="s">
        <v>202</v>
      </c>
      <c r="F107" s="24"/>
      <c r="G107" s="24"/>
      <c r="H107" s="24"/>
      <c r="I107" s="24"/>
      <c r="J107" s="24"/>
      <c r="K107" s="24"/>
      <c r="L107" s="24"/>
      <c r="M107" s="24"/>
      <c r="N107" s="24"/>
      <c r="O107" s="24"/>
      <c r="P107" s="24"/>
      <c r="Q107" s="24"/>
      <c r="R107" s="24"/>
      <c r="S107" s="24"/>
      <c r="T107" s="24"/>
      <c r="U107" s="24"/>
      <c r="V107" s="24"/>
      <c r="W107" s="24"/>
      <c r="X107" s="24"/>
      <c r="Y107" s="24"/>
      <c r="Z107" s="24"/>
      <c r="AA107" s="24" t="s">
        <v>203</v>
      </c>
      <c r="AB107" s="24" t="s">
        <v>201</v>
      </c>
      <c r="AC107" s="25" t="s">
        <v>204</v>
      </c>
      <c r="AD107" s="24"/>
      <c r="AE107" s="24"/>
      <c r="AF107" s="25"/>
      <c r="AG107" s="26"/>
      <c r="AH107" s="26"/>
      <c r="AI107" s="27"/>
      <c r="AJ107" s="23" t="s">
        <v>205</v>
      </c>
      <c r="AK107" s="28" t="s">
        <v>206</v>
      </c>
      <c r="AL107" s="29">
        <v>0</v>
      </c>
      <c r="AM107" s="29">
        <v>0</v>
      </c>
      <c r="AN107" s="29">
        <v>0</v>
      </c>
      <c r="AO107" s="29">
        <v>0</v>
      </c>
      <c r="AP107" s="29">
        <v>0</v>
      </c>
      <c r="AQ107" s="29">
        <v>0</v>
      </c>
      <c r="AR107" s="29">
        <v>0</v>
      </c>
      <c r="AS107" s="29">
        <v>0</v>
      </c>
      <c r="AT107" s="29">
        <v>0</v>
      </c>
      <c r="AU107" s="29">
        <v>0</v>
      </c>
      <c r="AV107" s="29">
        <v>186.1676</v>
      </c>
      <c r="AW107" s="29">
        <v>0</v>
      </c>
      <c r="AX107" s="29">
        <v>0</v>
      </c>
      <c r="AY107" s="29">
        <v>0</v>
      </c>
      <c r="AZ107" s="29">
        <v>186.1676</v>
      </c>
      <c r="BA107" s="29">
        <v>0</v>
      </c>
      <c r="BB107" s="29">
        <v>0</v>
      </c>
      <c r="BC107" s="29">
        <v>0</v>
      </c>
      <c r="BD107" s="29">
        <v>0</v>
      </c>
      <c r="BE107" s="29">
        <v>0</v>
      </c>
      <c r="BF107" s="29">
        <v>0</v>
      </c>
      <c r="BG107" s="29">
        <v>0</v>
      </c>
      <c r="BH107" s="29">
        <v>0</v>
      </c>
      <c r="BI107" s="29">
        <v>0</v>
      </c>
      <c r="BJ107" s="29">
        <v>0</v>
      </c>
      <c r="BK107" s="29">
        <v>0</v>
      </c>
      <c r="BL107" s="29">
        <v>0</v>
      </c>
      <c r="BM107" s="29">
        <v>0</v>
      </c>
      <c r="BN107" s="29">
        <v>0</v>
      </c>
      <c r="BO107" s="29">
        <v>0</v>
      </c>
      <c r="BP107" s="29">
        <v>0</v>
      </c>
      <c r="BQ107" s="29">
        <v>0</v>
      </c>
      <c r="BR107" s="29">
        <v>0</v>
      </c>
      <c r="BS107" s="29">
        <v>0</v>
      </c>
      <c r="BT107" s="29">
        <v>0</v>
      </c>
      <c r="BU107" s="29">
        <v>0</v>
      </c>
      <c r="BV107" s="29">
        <v>0</v>
      </c>
      <c r="BW107" s="29">
        <v>0</v>
      </c>
      <c r="BX107" s="29">
        <v>0</v>
      </c>
      <c r="BY107" s="29">
        <v>0</v>
      </c>
      <c r="BZ107" s="29">
        <v>186.1676</v>
      </c>
      <c r="CA107" s="29">
        <v>0</v>
      </c>
      <c r="CB107" s="29">
        <v>0</v>
      </c>
      <c r="CC107" s="29">
        <v>0</v>
      </c>
      <c r="CD107" s="29">
        <v>186.1676</v>
      </c>
      <c r="CE107" s="29">
        <v>0</v>
      </c>
      <c r="CF107" s="29">
        <v>0</v>
      </c>
      <c r="CG107" s="29">
        <v>0</v>
      </c>
      <c r="CH107" s="29">
        <v>0</v>
      </c>
      <c r="CI107" s="29">
        <v>0</v>
      </c>
      <c r="CJ107" s="29">
        <v>0</v>
      </c>
      <c r="CK107" s="29">
        <v>0</v>
      </c>
      <c r="CL107" s="29">
        <v>0</v>
      </c>
      <c r="CM107" s="29">
        <v>0</v>
      </c>
      <c r="CN107" s="29">
        <v>0</v>
      </c>
      <c r="CO107" s="29">
        <v>0</v>
      </c>
      <c r="CP107" s="29">
        <v>0</v>
      </c>
      <c r="CQ107" s="29">
        <v>0</v>
      </c>
      <c r="CR107" s="29">
        <v>0</v>
      </c>
      <c r="CS107" s="29">
        <v>0</v>
      </c>
      <c r="CT107" s="29">
        <v>0</v>
      </c>
      <c r="CU107" s="29">
        <v>0</v>
      </c>
      <c r="CV107" s="29">
        <v>0</v>
      </c>
      <c r="CW107" s="29">
        <v>0</v>
      </c>
      <c r="CX107" s="29">
        <v>0</v>
      </c>
      <c r="CY107" s="29">
        <v>186.1676</v>
      </c>
      <c r="CZ107" s="29">
        <v>0</v>
      </c>
      <c r="DA107" s="29">
        <v>0</v>
      </c>
      <c r="DB107" s="29">
        <v>0</v>
      </c>
      <c r="DC107" s="29">
        <v>186.1676</v>
      </c>
      <c r="DD107" s="29">
        <v>0</v>
      </c>
      <c r="DE107" s="29">
        <v>0</v>
      </c>
      <c r="DF107" s="29">
        <v>0</v>
      </c>
      <c r="DG107" s="29">
        <v>0</v>
      </c>
      <c r="DH107" s="29">
        <v>0</v>
      </c>
      <c r="DI107" s="29">
        <v>0</v>
      </c>
      <c r="DJ107" s="29">
        <v>0</v>
      </c>
      <c r="DK107" s="29">
        <v>0</v>
      </c>
      <c r="DL107" s="29">
        <v>0</v>
      </c>
      <c r="DM107" s="29">
        <v>0</v>
      </c>
      <c r="DN107" s="29">
        <v>186.1676</v>
      </c>
      <c r="DO107" s="29">
        <v>0</v>
      </c>
      <c r="DP107" s="29">
        <v>0</v>
      </c>
      <c r="DQ107" s="29">
        <v>0</v>
      </c>
      <c r="DR107" s="29">
        <v>186.1676</v>
      </c>
      <c r="DS107" s="29">
        <v>0</v>
      </c>
      <c r="DT107" s="29">
        <v>0</v>
      </c>
      <c r="DU107" s="29">
        <v>0</v>
      </c>
      <c r="DV107" s="29">
        <v>0</v>
      </c>
      <c r="DW107" s="29">
        <v>0</v>
      </c>
      <c r="DX107" s="30" t="s">
        <v>207</v>
      </c>
      <c r="DY107" s="2"/>
      <c r="DZ107" s="2"/>
    </row>
    <row r="108" spans="1:130" ht="67.5">
      <c r="A108" s="22" t="s">
        <v>24</v>
      </c>
      <c r="B108" s="23" t="s">
        <v>25</v>
      </c>
      <c r="C108" s="24" t="s">
        <v>200</v>
      </c>
      <c r="D108" s="24" t="s">
        <v>201</v>
      </c>
      <c r="E108" s="24" t="s">
        <v>202</v>
      </c>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c r="AH108" s="26"/>
      <c r="AI108" s="27"/>
      <c r="AJ108" s="23" t="s">
        <v>293</v>
      </c>
      <c r="AK108" s="28" t="s">
        <v>26</v>
      </c>
      <c r="AL108" s="29">
        <v>4852.3</v>
      </c>
      <c r="AM108" s="29">
        <v>4852.3</v>
      </c>
      <c r="AN108" s="29">
        <v>0</v>
      </c>
      <c r="AO108" s="29">
        <v>0</v>
      </c>
      <c r="AP108" s="29">
        <v>0</v>
      </c>
      <c r="AQ108" s="29">
        <v>0</v>
      </c>
      <c r="AR108" s="29">
        <v>0</v>
      </c>
      <c r="AS108" s="29">
        <v>0</v>
      </c>
      <c r="AT108" s="29">
        <v>4852.3</v>
      </c>
      <c r="AU108" s="29">
        <v>4852.3</v>
      </c>
      <c r="AV108" s="29">
        <v>5265.142</v>
      </c>
      <c r="AW108" s="29">
        <v>0</v>
      </c>
      <c r="AX108" s="29">
        <v>0</v>
      </c>
      <c r="AY108" s="29">
        <v>0</v>
      </c>
      <c r="AZ108" s="29">
        <v>5265.142</v>
      </c>
      <c r="BA108" s="29">
        <v>5300</v>
      </c>
      <c r="BB108" s="29">
        <v>0</v>
      </c>
      <c r="BC108" s="29">
        <v>0</v>
      </c>
      <c r="BD108" s="29">
        <v>0</v>
      </c>
      <c r="BE108" s="29">
        <v>5300</v>
      </c>
      <c r="BF108" s="29">
        <v>5500</v>
      </c>
      <c r="BG108" s="29">
        <v>0</v>
      </c>
      <c r="BH108" s="29">
        <v>0</v>
      </c>
      <c r="BI108" s="29">
        <v>0</v>
      </c>
      <c r="BJ108" s="29">
        <v>5500</v>
      </c>
      <c r="BK108" s="29">
        <v>5500</v>
      </c>
      <c r="BL108" s="29">
        <v>0</v>
      </c>
      <c r="BM108" s="29">
        <v>0</v>
      </c>
      <c r="BN108" s="29">
        <v>0</v>
      </c>
      <c r="BO108" s="29">
        <v>5500</v>
      </c>
      <c r="BP108" s="29">
        <v>4852.3</v>
      </c>
      <c r="BQ108" s="29">
        <v>4852.3</v>
      </c>
      <c r="BR108" s="29">
        <v>0</v>
      </c>
      <c r="BS108" s="29">
        <v>0</v>
      </c>
      <c r="BT108" s="29">
        <v>0</v>
      </c>
      <c r="BU108" s="29">
        <v>0</v>
      </c>
      <c r="BV108" s="29">
        <v>0</v>
      </c>
      <c r="BW108" s="29">
        <v>0</v>
      </c>
      <c r="BX108" s="29">
        <v>4852.3</v>
      </c>
      <c r="BY108" s="29">
        <v>4852.3</v>
      </c>
      <c r="BZ108" s="29">
        <v>5265.142</v>
      </c>
      <c r="CA108" s="29">
        <v>0</v>
      </c>
      <c r="CB108" s="29">
        <v>0</v>
      </c>
      <c r="CC108" s="29">
        <v>0</v>
      </c>
      <c r="CD108" s="29">
        <v>5265.142</v>
      </c>
      <c r="CE108" s="29">
        <v>5300</v>
      </c>
      <c r="CF108" s="29">
        <v>0</v>
      </c>
      <c r="CG108" s="29">
        <v>0</v>
      </c>
      <c r="CH108" s="29">
        <v>0</v>
      </c>
      <c r="CI108" s="29">
        <v>5300</v>
      </c>
      <c r="CJ108" s="29">
        <v>5500</v>
      </c>
      <c r="CK108" s="29">
        <v>0</v>
      </c>
      <c r="CL108" s="29">
        <v>0</v>
      </c>
      <c r="CM108" s="29">
        <v>0</v>
      </c>
      <c r="CN108" s="29">
        <v>5500</v>
      </c>
      <c r="CO108" s="29">
        <v>5500</v>
      </c>
      <c r="CP108" s="29">
        <v>0</v>
      </c>
      <c r="CQ108" s="29">
        <v>0</v>
      </c>
      <c r="CR108" s="29">
        <v>0</v>
      </c>
      <c r="CS108" s="29">
        <v>5500</v>
      </c>
      <c r="CT108" s="29">
        <v>4852.3</v>
      </c>
      <c r="CU108" s="29">
        <v>0</v>
      </c>
      <c r="CV108" s="29">
        <v>0</v>
      </c>
      <c r="CW108" s="29">
        <v>0</v>
      </c>
      <c r="CX108" s="29">
        <v>4852.3</v>
      </c>
      <c r="CY108" s="29">
        <v>5265.142</v>
      </c>
      <c r="CZ108" s="29">
        <v>0</v>
      </c>
      <c r="DA108" s="29">
        <v>0</v>
      </c>
      <c r="DB108" s="29">
        <v>0</v>
      </c>
      <c r="DC108" s="29">
        <v>5265.142</v>
      </c>
      <c r="DD108" s="29">
        <v>5300</v>
      </c>
      <c r="DE108" s="29">
        <v>0</v>
      </c>
      <c r="DF108" s="29">
        <v>0</v>
      </c>
      <c r="DG108" s="29">
        <v>0</v>
      </c>
      <c r="DH108" s="29">
        <v>5300</v>
      </c>
      <c r="DI108" s="29">
        <v>4852.3</v>
      </c>
      <c r="DJ108" s="29">
        <v>0</v>
      </c>
      <c r="DK108" s="29">
        <v>0</v>
      </c>
      <c r="DL108" s="29">
        <v>0</v>
      </c>
      <c r="DM108" s="29">
        <v>4852.3</v>
      </c>
      <c r="DN108" s="29">
        <v>5265.142</v>
      </c>
      <c r="DO108" s="29">
        <v>0</v>
      </c>
      <c r="DP108" s="29">
        <v>0</v>
      </c>
      <c r="DQ108" s="29">
        <v>0</v>
      </c>
      <c r="DR108" s="29">
        <v>5265.142</v>
      </c>
      <c r="DS108" s="29">
        <v>5300</v>
      </c>
      <c r="DT108" s="29">
        <v>0</v>
      </c>
      <c r="DU108" s="29">
        <v>0</v>
      </c>
      <c r="DV108" s="29">
        <v>0</v>
      </c>
      <c r="DW108" s="29">
        <v>5300</v>
      </c>
      <c r="DX108" s="30" t="s">
        <v>207</v>
      </c>
      <c r="DY108" s="2"/>
      <c r="DZ108" s="2"/>
    </row>
    <row r="109" spans="1:130" ht="33.75">
      <c r="A109" s="22" t="s">
        <v>27</v>
      </c>
      <c r="B109" s="23" t="s">
        <v>28</v>
      </c>
      <c r="C109" s="24" t="s">
        <v>200</v>
      </c>
      <c r="D109" s="24" t="s">
        <v>201</v>
      </c>
      <c r="E109" s="24" t="s">
        <v>202</v>
      </c>
      <c r="F109" s="24"/>
      <c r="G109" s="24"/>
      <c r="H109" s="24"/>
      <c r="I109" s="24"/>
      <c r="J109" s="24"/>
      <c r="K109" s="24"/>
      <c r="L109" s="24"/>
      <c r="M109" s="24"/>
      <c r="N109" s="24"/>
      <c r="O109" s="24"/>
      <c r="P109" s="24"/>
      <c r="Q109" s="24"/>
      <c r="R109" s="24"/>
      <c r="S109" s="24"/>
      <c r="T109" s="24"/>
      <c r="U109" s="24"/>
      <c r="V109" s="24"/>
      <c r="W109" s="24"/>
      <c r="X109" s="24"/>
      <c r="Y109" s="24"/>
      <c r="Z109" s="24"/>
      <c r="AA109" s="24" t="s">
        <v>210</v>
      </c>
      <c r="AB109" s="24" t="s">
        <v>201</v>
      </c>
      <c r="AC109" s="25" t="s">
        <v>211</v>
      </c>
      <c r="AD109" s="24"/>
      <c r="AE109" s="24"/>
      <c r="AF109" s="25"/>
      <c r="AG109" s="26"/>
      <c r="AH109" s="26"/>
      <c r="AI109" s="27"/>
      <c r="AJ109" s="23" t="s">
        <v>212</v>
      </c>
      <c r="AK109" s="28" t="s">
        <v>213</v>
      </c>
      <c r="AL109" s="29">
        <v>4365.408</v>
      </c>
      <c r="AM109" s="29">
        <v>4148.353</v>
      </c>
      <c r="AN109" s="29">
        <v>0</v>
      </c>
      <c r="AO109" s="29">
        <v>0</v>
      </c>
      <c r="AP109" s="29">
        <v>1844.408</v>
      </c>
      <c r="AQ109" s="29">
        <v>1844.408</v>
      </c>
      <c r="AR109" s="29">
        <v>0</v>
      </c>
      <c r="AS109" s="29">
        <v>0</v>
      </c>
      <c r="AT109" s="29">
        <v>2521</v>
      </c>
      <c r="AU109" s="29">
        <v>2303.945</v>
      </c>
      <c r="AV109" s="29">
        <v>14343.611</v>
      </c>
      <c r="AW109" s="29">
        <v>0</v>
      </c>
      <c r="AX109" s="29">
        <v>10814.611</v>
      </c>
      <c r="AY109" s="29">
        <v>0</v>
      </c>
      <c r="AZ109" s="29">
        <v>3529</v>
      </c>
      <c r="BA109" s="29">
        <v>2294.608</v>
      </c>
      <c r="BB109" s="29">
        <v>0</v>
      </c>
      <c r="BC109" s="29">
        <v>0</v>
      </c>
      <c r="BD109" s="29">
        <v>0</v>
      </c>
      <c r="BE109" s="29">
        <v>2294.608</v>
      </c>
      <c r="BF109" s="29">
        <v>2623.983</v>
      </c>
      <c r="BG109" s="29">
        <v>0</v>
      </c>
      <c r="BH109" s="29">
        <v>0</v>
      </c>
      <c r="BI109" s="29">
        <v>0</v>
      </c>
      <c r="BJ109" s="29">
        <v>2623.983</v>
      </c>
      <c r="BK109" s="29">
        <v>2623.983</v>
      </c>
      <c r="BL109" s="29">
        <v>0</v>
      </c>
      <c r="BM109" s="29">
        <v>0</v>
      </c>
      <c r="BN109" s="29">
        <v>0</v>
      </c>
      <c r="BO109" s="29">
        <v>2623.983</v>
      </c>
      <c r="BP109" s="29">
        <v>4365.408</v>
      </c>
      <c r="BQ109" s="29">
        <v>4148.353</v>
      </c>
      <c r="BR109" s="29">
        <v>0</v>
      </c>
      <c r="BS109" s="29">
        <v>0</v>
      </c>
      <c r="BT109" s="29">
        <v>1844.408</v>
      </c>
      <c r="BU109" s="29">
        <v>1844.408</v>
      </c>
      <c r="BV109" s="29">
        <v>0</v>
      </c>
      <c r="BW109" s="29">
        <v>0</v>
      </c>
      <c r="BX109" s="29">
        <v>2521</v>
      </c>
      <c r="BY109" s="29">
        <v>2303.945</v>
      </c>
      <c r="BZ109" s="29">
        <v>14343.611</v>
      </c>
      <c r="CA109" s="29">
        <v>0</v>
      </c>
      <c r="CB109" s="29">
        <v>10814.611</v>
      </c>
      <c r="CC109" s="29">
        <v>0</v>
      </c>
      <c r="CD109" s="29">
        <v>3529</v>
      </c>
      <c r="CE109" s="29">
        <v>2294.608</v>
      </c>
      <c r="CF109" s="29">
        <v>0</v>
      </c>
      <c r="CG109" s="29">
        <v>0</v>
      </c>
      <c r="CH109" s="29">
        <v>0</v>
      </c>
      <c r="CI109" s="29">
        <v>2294.608</v>
      </c>
      <c r="CJ109" s="29">
        <v>2623.983</v>
      </c>
      <c r="CK109" s="29">
        <v>0</v>
      </c>
      <c r="CL109" s="29">
        <v>0</v>
      </c>
      <c r="CM109" s="29">
        <v>0</v>
      </c>
      <c r="CN109" s="29">
        <v>2623.983</v>
      </c>
      <c r="CO109" s="29">
        <v>2623.983</v>
      </c>
      <c r="CP109" s="29">
        <v>0</v>
      </c>
      <c r="CQ109" s="29">
        <v>0</v>
      </c>
      <c r="CR109" s="29">
        <v>0</v>
      </c>
      <c r="CS109" s="29">
        <v>2623.983</v>
      </c>
      <c r="CT109" s="29">
        <v>4148.353</v>
      </c>
      <c r="CU109" s="29">
        <v>0</v>
      </c>
      <c r="CV109" s="29">
        <v>1844.408</v>
      </c>
      <c r="CW109" s="29">
        <v>0</v>
      </c>
      <c r="CX109" s="29">
        <v>2303.945</v>
      </c>
      <c r="CY109" s="29">
        <v>14343.611</v>
      </c>
      <c r="CZ109" s="29">
        <v>0</v>
      </c>
      <c r="DA109" s="29">
        <v>10814.611</v>
      </c>
      <c r="DB109" s="29">
        <v>0</v>
      </c>
      <c r="DC109" s="29">
        <v>3529</v>
      </c>
      <c r="DD109" s="29">
        <v>2294.608</v>
      </c>
      <c r="DE109" s="29">
        <v>0</v>
      </c>
      <c r="DF109" s="29">
        <v>0</v>
      </c>
      <c r="DG109" s="29">
        <v>0</v>
      </c>
      <c r="DH109" s="29">
        <v>2294.608</v>
      </c>
      <c r="DI109" s="29">
        <v>4148.353</v>
      </c>
      <c r="DJ109" s="29">
        <v>0</v>
      </c>
      <c r="DK109" s="29">
        <v>1844.408</v>
      </c>
      <c r="DL109" s="29">
        <v>0</v>
      </c>
      <c r="DM109" s="29">
        <v>2303.945</v>
      </c>
      <c r="DN109" s="29">
        <v>14343.611</v>
      </c>
      <c r="DO109" s="29">
        <v>0</v>
      </c>
      <c r="DP109" s="29">
        <v>10814.611</v>
      </c>
      <c r="DQ109" s="29">
        <v>0</v>
      </c>
      <c r="DR109" s="29">
        <v>3529</v>
      </c>
      <c r="DS109" s="29">
        <v>2294.608</v>
      </c>
      <c r="DT109" s="29">
        <v>0</v>
      </c>
      <c r="DU109" s="29">
        <v>0</v>
      </c>
      <c r="DV109" s="29">
        <v>0</v>
      </c>
      <c r="DW109" s="29">
        <v>2294.608</v>
      </c>
      <c r="DX109" s="30" t="s">
        <v>207</v>
      </c>
      <c r="DY109" s="2"/>
      <c r="DZ109" s="2"/>
    </row>
    <row r="110" spans="1:130" ht="78.75">
      <c r="A110" s="22" t="s">
        <v>29</v>
      </c>
      <c r="B110" s="23" t="s">
        <v>30</v>
      </c>
      <c r="C110" s="24" t="s">
        <v>200</v>
      </c>
      <c r="D110" s="24" t="s">
        <v>201</v>
      </c>
      <c r="E110" s="24" t="s">
        <v>202</v>
      </c>
      <c r="F110" s="24"/>
      <c r="G110" s="24"/>
      <c r="H110" s="24"/>
      <c r="I110" s="24"/>
      <c r="J110" s="24"/>
      <c r="K110" s="24"/>
      <c r="L110" s="24"/>
      <c r="M110" s="24"/>
      <c r="N110" s="24"/>
      <c r="O110" s="24"/>
      <c r="P110" s="24"/>
      <c r="Q110" s="24"/>
      <c r="R110" s="24"/>
      <c r="S110" s="24"/>
      <c r="T110" s="24"/>
      <c r="U110" s="24"/>
      <c r="V110" s="24"/>
      <c r="W110" s="24"/>
      <c r="X110" s="24"/>
      <c r="Y110" s="24"/>
      <c r="Z110" s="24"/>
      <c r="AA110" s="24" t="s">
        <v>203</v>
      </c>
      <c r="AB110" s="24" t="s">
        <v>201</v>
      </c>
      <c r="AC110" s="25" t="s">
        <v>204</v>
      </c>
      <c r="AD110" s="24"/>
      <c r="AE110" s="24"/>
      <c r="AF110" s="25"/>
      <c r="AG110" s="26"/>
      <c r="AH110" s="26"/>
      <c r="AI110" s="27"/>
      <c r="AJ110" s="23" t="s">
        <v>408</v>
      </c>
      <c r="AK110" s="28" t="s">
        <v>31</v>
      </c>
      <c r="AL110" s="29">
        <v>3534.04967</v>
      </c>
      <c r="AM110" s="29">
        <v>3534.04967</v>
      </c>
      <c r="AN110" s="29">
        <v>0</v>
      </c>
      <c r="AO110" s="29">
        <v>0</v>
      </c>
      <c r="AP110" s="29">
        <v>0</v>
      </c>
      <c r="AQ110" s="29">
        <v>0</v>
      </c>
      <c r="AR110" s="29">
        <v>0</v>
      </c>
      <c r="AS110" s="29">
        <v>0</v>
      </c>
      <c r="AT110" s="29">
        <v>3534.04967</v>
      </c>
      <c r="AU110" s="29">
        <v>3534.04967</v>
      </c>
      <c r="AV110" s="29">
        <v>91</v>
      </c>
      <c r="AW110" s="29">
        <v>0</v>
      </c>
      <c r="AX110" s="29">
        <v>0</v>
      </c>
      <c r="AY110" s="29">
        <v>0</v>
      </c>
      <c r="AZ110" s="29">
        <v>91</v>
      </c>
      <c r="BA110" s="29">
        <v>95</v>
      </c>
      <c r="BB110" s="29">
        <v>0</v>
      </c>
      <c r="BC110" s="29">
        <v>0</v>
      </c>
      <c r="BD110" s="29">
        <v>0</v>
      </c>
      <c r="BE110" s="29">
        <v>95</v>
      </c>
      <c r="BF110" s="29">
        <v>95</v>
      </c>
      <c r="BG110" s="29">
        <v>0</v>
      </c>
      <c r="BH110" s="29">
        <v>0</v>
      </c>
      <c r="BI110" s="29">
        <v>0</v>
      </c>
      <c r="BJ110" s="29">
        <v>95</v>
      </c>
      <c r="BK110" s="29">
        <v>95</v>
      </c>
      <c r="BL110" s="29">
        <v>0</v>
      </c>
      <c r="BM110" s="29">
        <v>0</v>
      </c>
      <c r="BN110" s="29">
        <v>0</v>
      </c>
      <c r="BO110" s="29">
        <v>95</v>
      </c>
      <c r="BP110" s="29">
        <v>3534.04967</v>
      </c>
      <c r="BQ110" s="29">
        <v>3534.04967</v>
      </c>
      <c r="BR110" s="29">
        <v>0</v>
      </c>
      <c r="BS110" s="29">
        <v>0</v>
      </c>
      <c r="BT110" s="29">
        <v>0</v>
      </c>
      <c r="BU110" s="29">
        <v>0</v>
      </c>
      <c r="BV110" s="29">
        <v>0</v>
      </c>
      <c r="BW110" s="29">
        <v>0</v>
      </c>
      <c r="BX110" s="29">
        <v>3534.04967</v>
      </c>
      <c r="BY110" s="29">
        <v>3534.04967</v>
      </c>
      <c r="BZ110" s="29">
        <v>91</v>
      </c>
      <c r="CA110" s="29">
        <v>0</v>
      </c>
      <c r="CB110" s="29">
        <v>0</v>
      </c>
      <c r="CC110" s="29">
        <v>0</v>
      </c>
      <c r="CD110" s="29">
        <v>91</v>
      </c>
      <c r="CE110" s="29">
        <v>95</v>
      </c>
      <c r="CF110" s="29">
        <v>0</v>
      </c>
      <c r="CG110" s="29">
        <v>0</v>
      </c>
      <c r="CH110" s="29">
        <v>0</v>
      </c>
      <c r="CI110" s="29">
        <v>95</v>
      </c>
      <c r="CJ110" s="29">
        <v>95</v>
      </c>
      <c r="CK110" s="29">
        <v>0</v>
      </c>
      <c r="CL110" s="29">
        <v>0</v>
      </c>
      <c r="CM110" s="29">
        <v>0</v>
      </c>
      <c r="CN110" s="29">
        <v>95</v>
      </c>
      <c r="CO110" s="29">
        <v>95</v>
      </c>
      <c r="CP110" s="29">
        <v>0</v>
      </c>
      <c r="CQ110" s="29">
        <v>0</v>
      </c>
      <c r="CR110" s="29">
        <v>0</v>
      </c>
      <c r="CS110" s="29">
        <v>95</v>
      </c>
      <c r="CT110" s="29">
        <v>3534.04967</v>
      </c>
      <c r="CU110" s="29">
        <v>0</v>
      </c>
      <c r="CV110" s="29">
        <v>0</v>
      </c>
      <c r="CW110" s="29">
        <v>0</v>
      </c>
      <c r="CX110" s="29">
        <v>3534.04967</v>
      </c>
      <c r="CY110" s="29">
        <v>91</v>
      </c>
      <c r="CZ110" s="29">
        <v>0</v>
      </c>
      <c r="DA110" s="29">
        <v>0</v>
      </c>
      <c r="DB110" s="29">
        <v>0</v>
      </c>
      <c r="DC110" s="29">
        <v>91</v>
      </c>
      <c r="DD110" s="29">
        <v>95</v>
      </c>
      <c r="DE110" s="29">
        <v>0</v>
      </c>
      <c r="DF110" s="29">
        <v>0</v>
      </c>
      <c r="DG110" s="29">
        <v>0</v>
      </c>
      <c r="DH110" s="29">
        <v>95</v>
      </c>
      <c r="DI110" s="29">
        <v>3534.04967</v>
      </c>
      <c r="DJ110" s="29">
        <v>0</v>
      </c>
      <c r="DK110" s="29">
        <v>0</v>
      </c>
      <c r="DL110" s="29">
        <v>0</v>
      </c>
      <c r="DM110" s="29">
        <v>3534.04967</v>
      </c>
      <c r="DN110" s="29">
        <v>91</v>
      </c>
      <c r="DO110" s="29">
        <v>0</v>
      </c>
      <c r="DP110" s="29">
        <v>0</v>
      </c>
      <c r="DQ110" s="29">
        <v>0</v>
      </c>
      <c r="DR110" s="29">
        <v>91</v>
      </c>
      <c r="DS110" s="29">
        <v>95</v>
      </c>
      <c r="DT110" s="29">
        <v>0</v>
      </c>
      <c r="DU110" s="29">
        <v>0</v>
      </c>
      <c r="DV110" s="29">
        <v>0</v>
      </c>
      <c r="DW110" s="29">
        <v>95</v>
      </c>
      <c r="DX110" s="30" t="s">
        <v>207</v>
      </c>
      <c r="DY110" s="2"/>
      <c r="DZ110" s="2"/>
    </row>
    <row r="111" spans="1:130" ht="45" customHeight="1">
      <c r="A111" s="95" t="s">
        <v>32</v>
      </c>
      <c r="B111" s="83" t="s">
        <v>33</v>
      </c>
      <c r="C111" s="24" t="s">
        <v>222</v>
      </c>
      <c r="D111" s="24" t="s">
        <v>201</v>
      </c>
      <c r="E111" s="24" t="s">
        <v>223</v>
      </c>
      <c r="F111" s="24"/>
      <c r="G111" s="24"/>
      <c r="H111" s="24"/>
      <c r="I111" s="24"/>
      <c r="J111" s="24"/>
      <c r="K111" s="24"/>
      <c r="L111" s="24"/>
      <c r="M111" s="24"/>
      <c r="N111" s="24"/>
      <c r="O111" s="24"/>
      <c r="P111" s="24"/>
      <c r="Q111" s="24"/>
      <c r="R111" s="24"/>
      <c r="S111" s="24"/>
      <c r="T111" s="24"/>
      <c r="U111" s="24"/>
      <c r="V111" s="24"/>
      <c r="W111" s="24"/>
      <c r="X111" s="24"/>
      <c r="Y111" s="24"/>
      <c r="Z111" s="24"/>
      <c r="AA111" s="24" t="s">
        <v>34</v>
      </c>
      <c r="AB111" s="24" t="s">
        <v>201</v>
      </c>
      <c r="AC111" s="25" t="s">
        <v>35</v>
      </c>
      <c r="AD111" s="24"/>
      <c r="AE111" s="24"/>
      <c r="AF111" s="25"/>
      <c r="AG111" s="26"/>
      <c r="AH111" s="26"/>
      <c r="AI111" s="27"/>
      <c r="AJ111" s="83" t="s">
        <v>224</v>
      </c>
      <c r="AK111" s="28" t="s">
        <v>225</v>
      </c>
      <c r="AL111" s="29">
        <v>0</v>
      </c>
      <c r="AM111" s="29">
        <v>0</v>
      </c>
      <c r="AN111" s="29">
        <v>0</v>
      </c>
      <c r="AO111" s="29">
        <v>0</v>
      </c>
      <c r="AP111" s="29">
        <v>0</v>
      </c>
      <c r="AQ111" s="29">
        <v>0</v>
      </c>
      <c r="AR111" s="29">
        <v>0</v>
      </c>
      <c r="AS111" s="29">
        <v>0</v>
      </c>
      <c r="AT111" s="29">
        <v>0</v>
      </c>
      <c r="AU111" s="29">
        <v>0</v>
      </c>
      <c r="AV111" s="29">
        <v>50</v>
      </c>
      <c r="AW111" s="29">
        <v>0</v>
      </c>
      <c r="AX111" s="29">
        <v>0</v>
      </c>
      <c r="AY111" s="29">
        <v>0</v>
      </c>
      <c r="AZ111" s="29">
        <v>50</v>
      </c>
      <c r="BA111" s="29">
        <v>50</v>
      </c>
      <c r="BB111" s="29">
        <v>0</v>
      </c>
      <c r="BC111" s="29">
        <v>0</v>
      </c>
      <c r="BD111" s="29">
        <v>0</v>
      </c>
      <c r="BE111" s="29">
        <v>50</v>
      </c>
      <c r="BF111" s="29">
        <v>50</v>
      </c>
      <c r="BG111" s="29">
        <v>0</v>
      </c>
      <c r="BH111" s="29">
        <v>0</v>
      </c>
      <c r="BI111" s="29">
        <v>0</v>
      </c>
      <c r="BJ111" s="29">
        <v>50</v>
      </c>
      <c r="BK111" s="29">
        <v>50</v>
      </c>
      <c r="BL111" s="29">
        <v>0</v>
      </c>
      <c r="BM111" s="29">
        <v>0</v>
      </c>
      <c r="BN111" s="29">
        <v>0</v>
      </c>
      <c r="BO111" s="29">
        <v>50</v>
      </c>
      <c r="BP111" s="29">
        <v>0</v>
      </c>
      <c r="BQ111" s="29">
        <v>0</v>
      </c>
      <c r="BR111" s="29">
        <v>0</v>
      </c>
      <c r="BS111" s="29">
        <v>0</v>
      </c>
      <c r="BT111" s="29">
        <v>0</v>
      </c>
      <c r="BU111" s="29">
        <v>0</v>
      </c>
      <c r="BV111" s="29">
        <v>0</v>
      </c>
      <c r="BW111" s="29">
        <v>0</v>
      </c>
      <c r="BX111" s="29">
        <v>0</v>
      </c>
      <c r="BY111" s="29">
        <v>0</v>
      </c>
      <c r="BZ111" s="29">
        <v>50</v>
      </c>
      <c r="CA111" s="29">
        <v>0</v>
      </c>
      <c r="CB111" s="29">
        <v>0</v>
      </c>
      <c r="CC111" s="29">
        <v>0</v>
      </c>
      <c r="CD111" s="29">
        <v>50</v>
      </c>
      <c r="CE111" s="29">
        <v>50</v>
      </c>
      <c r="CF111" s="29">
        <v>0</v>
      </c>
      <c r="CG111" s="29">
        <v>0</v>
      </c>
      <c r="CH111" s="29">
        <v>0</v>
      </c>
      <c r="CI111" s="29">
        <v>50</v>
      </c>
      <c r="CJ111" s="29">
        <v>50</v>
      </c>
      <c r="CK111" s="29">
        <v>0</v>
      </c>
      <c r="CL111" s="29">
        <v>0</v>
      </c>
      <c r="CM111" s="29">
        <v>0</v>
      </c>
      <c r="CN111" s="29">
        <v>50</v>
      </c>
      <c r="CO111" s="29">
        <v>50</v>
      </c>
      <c r="CP111" s="29">
        <v>0</v>
      </c>
      <c r="CQ111" s="29">
        <v>0</v>
      </c>
      <c r="CR111" s="29">
        <v>0</v>
      </c>
      <c r="CS111" s="29">
        <v>50</v>
      </c>
      <c r="CT111" s="29">
        <v>0</v>
      </c>
      <c r="CU111" s="29">
        <v>0</v>
      </c>
      <c r="CV111" s="29">
        <v>0</v>
      </c>
      <c r="CW111" s="29">
        <v>0</v>
      </c>
      <c r="CX111" s="29">
        <v>0</v>
      </c>
      <c r="CY111" s="29">
        <v>50</v>
      </c>
      <c r="CZ111" s="29">
        <v>0</v>
      </c>
      <c r="DA111" s="29">
        <v>0</v>
      </c>
      <c r="DB111" s="29">
        <v>0</v>
      </c>
      <c r="DC111" s="29">
        <v>50</v>
      </c>
      <c r="DD111" s="29">
        <v>50</v>
      </c>
      <c r="DE111" s="29">
        <v>0</v>
      </c>
      <c r="DF111" s="29">
        <v>0</v>
      </c>
      <c r="DG111" s="29">
        <v>0</v>
      </c>
      <c r="DH111" s="29">
        <v>50</v>
      </c>
      <c r="DI111" s="29">
        <v>0</v>
      </c>
      <c r="DJ111" s="29">
        <v>0</v>
      </c>
      <c r="DK111" s="29">
        <v>0</v>
      </c>
      <c r="DL111" s="29">
        <v>0</v>
      </c>
      <c r="DM111" s="29">
        <v>0</v>
      </c>
      <c r="DN111" s="29">
        <v>50</v>
      </c>
      <c r="DO111" s="29">
        <v>0</v>
      </c>
      <c r="DP111" s="29">
        <v>0</v>
      </c>
      <c r="DQ111" s="29">
        <v>0</v>
      </c>
      <c r="DR111" s="29">
        <v>50</v>
      </c>
      <c r="DS111" s="29">
        <v>50</v>
      </c>
      <c r="DT111" s="29">
        <v>0</v>
      </c>
      <c r="DU111" s="29">
        <v>0</v>
      </c>
      <c r="DV111" s="29">
        <v>0</v>
      </c>
      <c r="DW111" s="29">
        <v>50</v>
      </c>
      <c r="DX111" s="39" t="s">
        <v>207</v>
      </c>
      <c r="DY111" s="2"/>
      <c r="DZ111" s="2"/>
    </row>
    <row r="112" spans="1:130" ht="33.75">
      <c r="A112" s="96"/>
      <c r="B112" s="84"/>
      <c r="C112" s="24" t="s">
        <v>200</v>
      </c>
      <c r="D112" s="24" t="s">
        <v>201</v>
      </c>
      <c r="E112" s="24" t="s">
        <v>202</v>
      </c>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6"/>
      <c r="AH112" s="26"/>
      <c r="AI112" s="27"/>
      <c r="AJ112" s="84"/>
      <c r="AK112" s="28"/>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40"/>
      <c r="DY112" s="31" t="s">
        <v>226</v>
      </c>
      <c r="DZ112" s="2"/>
    </row>
    <row r="113" spans="1:130" ht="45">
      <c r="A113" s="22" t="s">
        <v>36</v>
      </c>
      <c r="B113" s="23" t="s">
        <v>37</v>
      </c>
      <c r="C113" s="24" t="s">
        <v>200</v>
      </c>
      <c r="D113" s="24" t="s">
        <v>201</v>
      </c>
      <c r="E113" s="24" t="s">
        <v>202</v>
      </c>
      <c r="F113" s="24"/>
      <c r="G113" s="24"/>
      <c r="H113" s="24"/>
      <c r="I113" s="24"/>
      <c r="J113" s="24"/>
      <c r="K113" s="24"/>
      <c r="L113" s="24"/>
      <c r="M113" s="24"/>
      <c r="N113" s="24"/>
      <c r="O113" s="24"/>
      <c r="P113" s="24"/>
      <c r="Q113" s="24"/>
      <c r="R113" s="24"/>
      <c r="S113" s="24"/>
      <c r="T113" s="24"/>
      <c r="U113" s="24"/>
      <c r="V113" s="24"/>
      <c r="W113" s="24"/>
      <c r="X113" s="24"/>
      <c r="Y113" s="24"/>
      <c r="Z113" s="24"/>
      <c r="AA113" s="24" t="s">
        <v>260</v>
      </c>
      <c r="AB113" s="24" t="s">
        <v>201</v>
      </c>
      <c r="AC113" s="25" t="s">
        <v>261</v>
      </c>
      <c r="AD113" s="24"/>
      <c r="AE113" s="24"/>
      <c r="AF113" s="25"/>
      <c r="AG113" s="26"/>
      <c r="AH113" s="26"/>
      <c r="AI113" s="27"/>
      <c r="AJ113" s="23" t="s">
        <v>262</v>
      </c>
      <c r="AK113" s="28" t="s">
        <v>263</v>
      </c>
      <c r="AL113" s="29">
        <v>121.07702</v>
      </c>
      <c r="AM113" s="29">
        <v>121.07702</v>
      </c>
      <c r="AN113" s="29">
        <v>0</v>
      </c>
      <c r="AO113" s="29">
        <v>0</v>
      </c>
      <c r="AP113" s="29">
        <v>0</v>
      </c>
      <c r="AQ113" s="29">
        <v>0</v>
      </c>
      <c r="AR113" s="29">
        <v>0</v>
      </c>
      <c r="AS113" s="29">
        <v>0</v>
      </c>
      <c r="AT113" s="29">
        <v>121.07702</v>
      </c>
      <c r="AU113" s="29">
        <v>121.07702</v>
      </c>
      <c r="AV113" s="29">
        <v>91</v>
      </c>
      <c r="AW113" s="29">
        <v>0</v>
      </c>
      <c r="AX113" s="29">
        <v>0</v>
      </c>
      <c r="AY113" s="29">
        <v>0</v>
      </c>
      <c r="AZ113" s="29">
        <v>91</v>
      </c>
      <c r="BA113" s="29">
        <v>95</v>
      </c>
      <c r="BB113" s="29">
        <v>0</v>
      </c>
      <c r="BC113" s="29">
        <v>0</v>
      </c>
      <c r="BD113" s="29">
        <v>0</v>
      </c>
      <c r="BE113" s="29">
        <v>95</v>
      </c>
      <c r="BF113" s="29">
        <v>100</v>
      </c>
      <c r="BG113" s="29">
        <v>0</v>
      </c>
      <c r="BH113" s="29">
        <v>0</v>
      </c>
      <c r="BI113" s="29">
        <v>0</v>
      </c>
      <c r="BJ113" s="29">
        <v>100</v>
      </c>
      <c r="BK113" s="29">
        <v>100</v>
      </c>
      <c r="BL113" s="29">
        <v>0</v>
      </c>
      <c r="BM113" s="29">
        <v>0</v>
      </c>
      <c r="BN113" s="29">
        <v>0</v>
      </c>
      <c r="BO113" s="29">
        <v>100</v>
      </c>
      <c r="BP113" s="29">
        <v>121.07702</v>
      </c>
      <c r="BQ113" s="29">
        <v>121.07702</v>
      </c>
      <c r="BR113" s="29">
        <v>0</v>
      </c>
      <c r="BS113" s="29">
        <v>0</v>
      </c>
      <c r="BT113" s="29">
        <v>0</v>
      </c>
      <c r="BU113" s="29">
        <v>0</v>
      </c>
      <c r="BV113" s="29">
        <v>0</v>
      </c>
      <c r="BW113" s="29">
        <v>0</v>
      </c>
      <c r="BX113" s="29">
        <v>121.07702</v>
      </c>
      <c r="BY113" s="29">
        <v>121.07702</v>
      </c>
      <c r="BZ113" s="29">
        <v>91</v>
      </c>
      <c r="CA113" s="29">
        <v>0</v>
      </c>
      <c r="CB113" s="29">
        <v>0</v>
      </c>
      <c r="CC113" s="29">
        <v>0</v>
      </c>
      <c r="CD113" s="29">
        <v>91</v>
      </c>
      <c r="CE113" s="29">
        <v>95</v>
      </c>
      <c r="CF113" s="29">
        <v>0</v>
      </c>
      <c r="CG113" s="29">
        <v>0</v>
      </c>
      <c r="CH113" s="29">
        <v>0</v>
      </c>
      <c r="CI113" s="29">
        <v>95</v>
      </c>
      <c r="CJ113" s="29">
        <v>100</v>
      </c>
      <c r="CK113" s="29">
        <v>0</v>
      </c>
      <c r="CL113" s="29">
        <v>0</v>
      </c>
      <c r="CM113" s="29">
        <v>0</v>
      </c>
      <c r="CN113" s="29">
        <v>100</v>
      </c>
      <c r="CO113" s="29">
        <v>100</v>
      </c>
      <c r="CP113" s="29">
        <v>0</v>
      </c>
      <c r="CQ113" s="29">
        <v>0</v>
      </c>
      <c r="CR113" s="29">
        <v>0</v>
      </c>
      <c r="CS113" s="29">
        <v>100</v>
      </c>
      <c r="CT113" s="29">
        <v>121.07702</v>
      </c>
      <c r="CU113" s="29">
        <v>0</v>
      </c>
      <c r="CV113" s="29">
        <v>0</v>
      </c>
      <c r="CW113" s="29">
        <v>0</v>
      </c>
      <c r="CX113" s="29">
        <v>121.07702</v>
      </c>
      <c r="CY113" s="29">
        <v>91</v>
      </c>
      <c r="CZ113" s="29">
        <v>0</v>
      </c>
      <c r="DA113" s="29">
        <v>0</v>
      </c>
      <c r="DB113" s="29">
        <v>0</v>
      </c>
      <c r="DC113" s="29">
        <v>91</v>
      </c>
      <c r="DD113" s="29">
        <v>95</v>
      </c>
      <c r="DE113" s="29">
        <v>0</v>
      </c>
      <c r="DF113" s="29">
        <v>0</v>
      </c>
      <c r="DG113" s="29">
        <v>0</v>
      </c>
      <c r="DH113" s="29">
        <v>95</v>
      </c>
      <c r="DI113" s="29">
        <v>121.07702</v>
      </c>
      <c r="DJ113" s="29">
        <v>0</v>
      </c>
      <c r="DK113" s="29">
        <v>0</v>
      </c>
      <c r="DL113" s="29">
        <v>0</v>
      </c>
      <c r="DM113" s="29">
        <v>121.07702</v>
      </c>
      <c r="DN113" s="29">
        <v>91</v>
      </c>
      <c r="DO113" s="29">
        <v>0</v>
      </c>
      <c r="DP113" s="29">
        <v>0</v>
      </c>
      <c r="DQ113" s="29">
        <v>0</v>
      </c>
      <c r="DR113" s="29">
        <v>91</v>
      </c>
      <c r="DS113" s="29">
        <v>95</v>
      </c>
      <c r="DT113" s="29">
        <v>0</v>
      </c>
      <c r="DU113" s="29">
        <v>0</v>
      </c>
      <c r="DV113" s="29">
        <v>0</v>
      </c>
      <c r="DW113" s="29">
        <v>95</v>
      </c>
      <c r="DX113" s="30" t="s">
        <v>207</v>
      </c>
      <c r="DY113" s="2"/>
      <c r="DZ113" s="2"/>
    </row>
    <row r="114" spans="1:130" ht="33.75">
      <c r="A114" s="22" t="s">
        <v>38</v>
      </c>
      <c r="B114" s="23" t="s">
        <v>39</v>
      </c>
      <c r="C114" s="24" t="s">
        <v>200</v>
      </c>
      <c r="D114" s="24" t="s">
        <v>201</v>
      </c>
      <c r="E114" s="24" t="s">
        <v>202</v>
      </c>
      <c r="F114" s="24"/>
      <c r="G114" s="24"/>
      <c r="H114" s="24"/>
      <c r="I114" s="24"/>
      <c r="J114" s="24"/>
      <c r="K114" s="24"/>
      <c r="L114" s="24"/>
      <c r="M114" s="24"/>
      <c r="N114" s="24"/>
      <c r="O114" s="24"/>
      <c r="P114" s="24"/>
      <c r="Q114" s="24"/>
      <c r="R114" s="24"/>
      <c r="S114" s="24"/>
      <c r="T114" s="24"/>
      <c r="U114" s="24"/>
      <c r="V114" s="24"/>
      <c r="W114" s="24"/>
      <c r="X114" s="24"/>
      <c r="Y114" s="24"/>
      <c r="Z114" s="24"/>
      <c r="AA114" s="24" t="s">
        <v>260</v>
      </c>
      <c r="AB114" s="24" t="s">
        <v>201</v>
      </c>
      <c r="AC114" s="25" t="s">
        <v>266</v>
      </c>
      <c r="AD114" s="24"/>
      <c r="AE114" s="24"/>
      <c r="AF114" s="25"/>
      <c r="AG114" s="26"/>
      <c r="AH114" s="26"/>
      <c r="AI114" s="27"/>
      <c r="AJ114" s="23" t="s">
        <v>262</v>
      </c>
      <c r="AK114" s="28" t="s">
        <v>263</v>
      </c>
      <c r="AL114" s="29">
        <v>89.53</v>
      </c>
      <c r="AM114" s="29">
        <v>89.53</v>
      </c>
      <c r="AN114" s="29">
        <v>0</v>
      </c>
      <c r="AO114" s="29">
        <v>0</v>
      </c>
      <c r="AP114" s="29">
        <v>0</v>
      </c>
      <c r="AQ114" s="29">
        <v>0</v>
      </c>
      <c r="AR114" s="29">
        <v>0</v>
      </c>
      <c r="AS114" s="29">
        <v>0</v>
      </c>
      <c r="AT114" s="29">
        <v>89.53</v>
      </c>
      <c r="AU114" s="29">
        <v>89.53</v>
      </c>
      <c r="AV114" s="29">
        <v>150</v>
      </c>
      <c r="AW114" s="29">
        <v>0</v>
      </c>
      <c r="AX114" s="29">
        <v>0</v>
      </c>
      <c r="AY114" s="29">
        <v>0</v>
      </c>
      <c r="AZ114" s="29">
        <v>150</v>
      </c>
      <c r="BA114" s="29">
        <v>180</v>
      </c>
      <c r="BB114" s="29">
        <v>0</v>
      </c>
      <c r="BC114" s="29">
        <v>0</v>
      </c>
      <c r="BD114" s="29">
        <v>0</v>
      </c>
      <c r="BE114" s="29">
        <v>180</v>
      </c>
      <c r="BF114" s="29">
        <v>190</v>
      </c>
      <c r="BG114" s="29">
        <v>0</v>
      </c>
      <c r="BH114" s="29">
        <v>0</v>
      </c>
      <c r="BI114" s="29">
        <v>0</v>
      </c>
      <c r="BJ114" s="29">
        <v>190</v>
      </c>
      <c r="BK114" s="29">
        <v>190</v>
      </c>
      <c r="BL114" s="29">
        <v>0</v>
      </c>
      <c r="BM114" s="29">
        <v>0</v>
      </c>
      <c r="BN114" s="29">
        <v>0</v>
      </c>
      <c r="BO114" s="29">
        <v>190</v>
      </c>
      <c r="BP114" s="29">
        <v>89.53</v>
      </c>
      <c r="BQ114" s="29">
        <v>89.53</v>
      </c>
      <c r="BR114" s="29">
        <v>0</v>
      </c>
      <c r="BS114" s="29">
        <v>0</v>
      </c>
      <c r="BT114" s="29">
        <v>0</v>
      </c>
      <c r="BU114" s="29">
        <v>0</v>
      </c>
      <c r="BV114" s="29">
        <v>0</v>
      </c>
      <c r="BW114" s="29">
        <v>0</v>
      </c>
      <c r="BX114" s="29">
        <v>89.53</v>
      </c>
      <c r="BY114" s="29">
        <v>89.53</v>
      </c>
      <c r="BZ114" s="29">
        <v>150</v>
      </c>
      <c r="CA114" s="29">
        <v>0</v>
      </c>
      <c r="CB114" s="29">
        <v>0</v>
      </c>
      <c r="CC114" s="29">
        <v>0</v>
      </c>
      <c r="CD114" s="29">
        <v>150</v>
      </c>
      <c r="CE114" s="29">
        <v>180</v>
      </c>
      <c r="CF114" s="29">
        <v>0</v>
      </c>
      <c r="CG114" s="29">
        <v>0</v>
      </c>
      <c r="CH114" s="29">
        <v>0</v>
      </c>
      <c r="CI114" s="29">
        <v>180</v>
      </c>
      <c r="CJ114" s="29">
        <v>190</v>
      </c>
      <c r="CK114" s="29">
        <v>0</v>
      </c>
      <c r="CL114" s="29">
        <v>0</v>
      </c>
      <c r="CM114" s="29">
        <v>0</v>
      </c>
      <c r="CN114" s="29">
        <v>190</v>
      </c>
      <c r="CO114" s="29">
        <v>190</v>
      </c>
      <c r="CP114" s="29">
        <v>0</v>
      </c>
      <c r="CQ114" s="29">
        <v>0</v>
      </c>
      <c r="CR114" s="29">
        <v>0</v>
      </c>
      <c r="CS114" s="29">
        <v>190</v>
      </c>
      <c r="CT114" s="29">
        <v>89.53</v>
      </c>
      <c r="CU114" s="29">
        <v>0</v>
      </c>
      <c r="CV114" s="29">
        <v>0</v>
      </c>
      <c r="CW114" s="29">
        <v>0</v>
      </c>
      <c r="CX114" s="29">
        <v>89.53</v>
      </c>
      <c r="CY114" s="29">
        <v>150</v>
      </c>
      <c r="CZ114" s="29">
        <v>0</v>
      </c>
      <c r="DA114" s="29">
        <v>0</v>
      </c>
      <c r="DB114" s="29">
        <v>0</v>
      </c>
      <c r="DC114" s="29">
        <v>150</v>
      </c>
      <c r="DD114" s="29">
        <v>180</v>
      </c>
      <c r="DE114" s="29">
        <v>0</v>
      </c>
      <c r="DF114" s="29">
        <v>0</v>
      </c>
      <c r="DG114" s="29">
        <v>0</v>
      </c>
      <c r="DH114" s="29">
        <v>180</v>
      </c>
      <c r="DI114" s="29">
        <v>89.53</v>
      </c>
      <c r="DJ114" s="29">
        <v>0</v>
      </c>
      <c r="DK114" s="29">
        <v>0</v>
      </c>
      <c r="DL114" s="29">
        <v>0</v>
      </c>
      <c r="DM114" s="29">
        <v>89.53</v>
      </c>
      <c r="DN114" s="29">
        <v>150</v>
      </c>
      <c r="DO114" s="29">
        <v>0</v>
      </c>
      <c r="DP114" s="29">
        <v>0</v>
      </c>
      <c r="DQ114" s="29">
        <v>0</v>
      </c>
      <c r="DR114" s="29">
        <v>150</v>
      </c>
      <c r="DS114" s="29">
        <v>180</v>
      </c>
      <c r="DT114" s="29">
        <v>0</v>
      </c>
      <c r="DU114" s="29">
        <v>0</v>
      </c>
      <c r="DV114" s="29">
        <v>0</v>
      </c>
      <c r="DW114" s="29">
        <v>180</v>
      </c>
      <c r="DX114" s="30" t="s">
        <v>207</v>
      </c>
      <c r="DY114" s="2"/>
      <c r="DZ114" s="2"/>
    </row>
    <row r="115" spans="1:130" ht="33.75" customHeight="1">
      <c r="A115" s="95" t="s">
        <v>40</v>
      </c>
      <c r="B115" s="83" t="s">
        <v>41</v>
      </c>
      <c r="C115" s="24" t="s">
        <v>200</v>
      </c>
      <c r="D115" s="24" t="s">
        <v>201</v>
      </c>
      <c r="E115" s="24" t="s">
        <v>202</v>
      </c>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6"/>
      <c r="AH115" s="26"/>
      <c r="AI115" s="27"/>
      <c r="AJ115" s="83" t="s">
        <v>42</v>
      </c>
      <c r="AK115" s="28" t="s">
        <v>26</v>
      </c>
      <c r="AL115" s="29">
        <v>4054.04483</v>
      </c>
      <c r="AM115" s="29">
        <v>4054.04483</v>
      </c>
      <c r="AN115" s="29">
        <v>0</v>
      </c>
      <c r="AO115" s="29">
        <v>0</v>
      </c>
      <c r="AP115" s="29">
        <v>0</v>
      </c>
      <c r="AQ115" s="29">
        <v>0</v>
      </c>
      <c r="AR115" s="29">
        <v>0</v>
      </c>
      <c r="AS115" s="29">
        <v>0</v>
      </c>
      <c r="AT115" s="29">
        <v>4054.04483</v>
      </c>
      <c r="AU115" s="29">
        <v>4054.04483</v>
      </c>
      <c r="AV115" s="29">
        <v>9076.73317</v>
      </c>
      <c r="AW115" s="29">
        <v>4599.75452</v>
      </c>
      <c r="AX115" s="29">
        <v>399.97865</v>
      </c>
      <c r="AY115" s="29">
        <v>0</v>
      </c>
      <c r="AZ115" s="29">
        <v>4077</v>
      </c>
      <c r="BA115" s="29">
        <v>3977.2</v>
      </c>
      <c r="BB115" s="29">
        <v>0</v>
      </c>
      <c r="BC115" s="29">
        <v>0</v>
      </c>
      <c r="BD115" s="29">
        <v>0</v>
      </c>
      <c r="BE115" s="29">
        <v>3977.2</v>
      </c>
      <c r="BF115" s="29">
        <v>3977.2</v>
      </c>
      <c r="BG115" s="29">
        <v>0</v>
      </c>
      <c r="BH115" s="29">
        <v>0</v>
      </c>
      <c r="BI115" s="29">
        <v>0</v>
      </c>
      <c r="BJ115" s="29">
        <v>3977.2</v>
      </c>
      <c r="BK115" s="29">
        <v>3977.2</v>
      </c>
      <c r="BL115" s="29">
        <v>0</v>
      </c>
      <c r="BM115" s="29">
        <v>0</v>
      </c>
      <c r="BN115" s="29">
        <v>0</v>
      </c>
      <c r="BO115" s="29">
        <v>3977.2</v>
      </c>
      <c r="BP115" s="29">
        <v>4054.04483</v>
      </c>
      <c r="BQ115" s="29">
        <v>4054.04483</v>
      </c>
      <c r="BR115" s="29">
        <v>0</v>
      </c>
      <c r="BS115" s="29">
        <v>0</v>
      </c>
      <c r="BT115" s="29">
        <v>0</v>
      </c>
      <c r="BU115" s="29">
        <v>0</v>
      </c>
      <c r="BV115" s="29">
        <v>0</v>
      </c>
      <c r="BW115" s="29">
        <v>0</v>
      </c>
      <c r="BX115" s="29">
        <v>4054.04483</v>
      </c>
      <c r="BY115" s="29">
        <v>4054.04483</v>
      </c>
      <c r="BZ115" s="29">
        <v>9076.73317</v>
      </c>
      <c r="CA115" s="29">
        <v>4599.75452</v>
      </c>
      <c r="CB115" s="29">
        <v>399.97865</v>
      </c>
      <c r="CC115" s="29">
        <v>0</v>
      </c>
      <c r="CD115" s="29">
        <v>4077</v>
      </c>
      <c r="CE115" s="29">
        <v>3977.2</v>
      </c>
      <c r="CF115" s="29">
        <v>0</v>
      </c>
      <c r="CG115" s="29">
        <v>0</v>
      </c>
      <c r="CH115" s="29">
        <v>0</v>
      </c>
      <c r="CI115" s="29">
        <v>3977.2</v>
      </c>
      <c r="CJ115" s="29">
        <v>3977.2</v>
      </c>
      <c r="CK115" s="29">
        <v>0</v>
      </c>
      <c r="CL115" s="29">
        <v>0</v>
      </c>
      <c r="CM115" s="29">
        <v>0</v>
      </c>
      <c r="CN115" s="29">
        <v>3977.2</v>
      </c>
      <c r="CO115" s="29">
        <v>3977.2</v>
      </c>
      <c r="CP115" s="29">
        <v>0</v>
      </c>
      <c r="CQ115" s="29">
        <v>0</v>
      </c>
      <c r="CR115" s="29">
        <v>0</v>
      </c>
      <c r="CS115" s="29">
        <v>3977.2</v>
      </c>
      <c r="CT115" s="29">
        <v>4054.04483</v>
      </c>
      <c r="CU115" s="29">
        <v>0</v>
      </c>
      <c r="CV115" s="29">
        <v>0</v>
      </c>
      <c r="CW115" s="29">
        <v>0</v>
      </c>
      <c r="CX115" s="29">
        <v>4054.04483</v>
      </c>
      <c r="CY115" s="29">
        <v>9076.73317</v>
      </c>
      <c r="CZ115" s="29">
        <v>4599.75452</v>
      </c>
      <c r="DA115" s="29">
        <v>399.97865</v>
      </c>
      <c r="DB115" s="29">
        <v>0</v>
      </c>
      <c r="DC115" s="29">
        <v>4077</v>
      </c>
      <c r="DD115" s="29">
        <v>3977.2</v>
      </c>
      <c r="DE115" s="29">
        <v>0</v>
      </c>
      <c r="DF115" s="29">
        <v>0</v>
      </c>
      <c r="DG115" s="29">
        <v>0</v>
      </c>
      <c r="DH115" s="29">
        <v>3977.2</v>
      </c>
      <c r="DI115" s="29">
        <v>4054.04483</v>
      </c>
      <c r="DJ115" s="29">
        <v>0</v>
      </c>
      <c r="DK115" s="29">
        <v>0</v>
      </c>
      <c r="DL115" s="29">
        <v>0</v>
      </c>
      <c r="DM115" s="29">
        <v>4054.04483</v>
      </c>
      <c r="DN115" s="29">
        <v>9076.73317</v>
      </c>
      <c r="DO115" s="29">
        <v>4599.75452</v>
      </c>
      <c r="DP115" s="29">
        <v>399.97865</v>
      </c>
      <c r="DQ115" s="29">
        <v>0</v>
      </c>
      <c r="DR115" s="29">
        <v>4077</v>
      </c>
      <c r="DS115" s="29">
        <v>3977.2</v>
      </c>
      <c r="DT115" s="29">
        <v>0</v>
      </c>
      <c r="DU115" s="29">
        <v>0</v>
      </c>
      <c r="DV115" s="29">
        <v>0</v>
      </c>
      <c r="DW115" s="29">
        <v>3977.2</v>
      </c>
      <c r="DX115" s="39" t="s">
        <v>207</v>
      </c>
      <c r="DY115" s="2"/>
      <c r="DZ115" s="2"/>
    </row>
    <row r="116" spans="1:130" ht="33.75">
      <c r="A116" s="96"/>
      <c r="B116" s="84"/>
      <c r="C116" s="24" t="s">
        <v>43</v>
      </c>
      <c r="D116" s="24" t="s">
        <v>201</v>
      </c>
      <c r="E116" s="24" t="s">
        <v>44</v>
      </c>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c r="AH116" s="26"/>
      <c r="AI116" s="27"/>
      <c r="AJ116" s="84"/>
      <c r="AK116" s="28"/>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40"/>
      <c r="DY116" s="31" t="s">
        <v>226</v>
      </c>
      <c r="DZ116" s="2"/>
    </row>
    <row r="117" spans="1:130" ht="33.75" customHeight="1">
      <c r="A117" s="95" t="s">
        <v>45</v>
      </c>
      <c r="B117" s="83" t="s">
        <v>46</v>
      </c>
      <c r="C117" s="24" t="s">
        <v>47</v>
      </c>
      <c r="D117" s="24" t="s">
        <v>201</v>
      </c>
      <c r="E117" s="24" t="s">
        <v>48</v>
      </c>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6"/>
      <c r="AH117" s="26"/>
      <c r="AI117" s="27"/>
      <c r="AJ117" s="83" t="s">
        <v>42</v>
      </c>
      <c r="AK117" s="28" t="s">
        <v>26</v>
      </c>
      <c r="AL117" s="29">
        <v>598.12264</v>
      </c>
      <c r="AM117" s="29">
        <v>598.12264</v>
      </c>
      <c r="AN117" s="29">
        <v>0</v>
      </c>
      <c r="AO117" s="29">
        <v>0</v>
      </c>
      <c r="AP117" s="29">
        <v>0</v>
      </c>
      <c r="AQ117" s="29">
        <v>0</v>
      </c>
      <c r="AR117" s="29">
        <v>0</v>
      </c>
      <c r="AS117" s="29">
        <v>0</v>
      </c>
      <c r="AT117" s="29">
        <v>598.12264</v>
      </c>
      <c r="AU117" s="29">
        <v>598.12264</v>
      </c>
      <c r="AV117" s="29">
        <v>386.4324</v>
      </c>
      <c r="AW117" s="29">
        <v>0</v>
      </c>
      <c r="AX117" s="29">
        <v>0</v>
      </c>
      <c r="AY117" s="29">
        <v>0</v>
      </c>
      <c r="AZ117" s="29">
        <v>386.4324</v>
      </c>
      <c r="BA117" s="29">
        <v>547.3</v>
      </c>
      <c r="BB117" s="29">
        <v>0</v>
      </c>
      <c r="BC117" s="29">
        <v>0</v>
      </c>
      <c r="BD117" s="29">
        <v>0</v>
      </c>
      <c r="BE117" s="29">
        <v>547.3</v>
      </c>
      <c r="BF117" s="29">
        <v>454.6</v>
      </c>
      <c r="BG117" s="29">
        <v>0</v>
      </c>
      <c r="BH117" s="29">
        <v>0</v>
      </c>
      <c r="BI117" s="29">
        <v>0</v>
      </c>
      <c r="BJ117" s="29">
        <v>454.6</v>
      </c>
      <c r="BK117" s="29">
        <v>454.6</v>
      </c>
      <c r="BL117" s="29">
        <v>0</v>
      </c>
      <c r="BM117" s="29">
        <v>0</v>
      </c>
      <c r="BN117" s="29">
        <v>0</v>
      </c>
      <c r="BO117" s="29">
        <v>454.6</v>
      </c>
      <c r="BP117" s="29">
        <v>598.12264</v>
      </c>
      <c r="BQ117" s="29">
        <v>598.12264</v>
      </c>
      <c r="BR117" s="29">
        <v>0</v>
      </c>
      <c r="BS117" s="29">
        <v>0</v>
      </c>
      <c r="BT117" s="29">
        <v>0</v>
      </c>
      <c r="BU117" s="29">
        <v>0</v>
      </c>
      <c r="BV117" s="29">
        <v>0</v>
      </c>
      <c r="BW117" s="29">
        <v>0</v>
      </c>
      <c r="BX117" s="29">
        <v>598.12264</v>
      </c>
      <c r="BY117" s="29">
        <v>598.12264</v>
      </c>
      <c r="BZ117" s="29">
        <v>386.4324</v>
      </c>
      <c r="CA117" s="29">
        <v>0</v>
      </c>
      <c r="CB117" s="29">
        <v>0</v>
      </c>
      <c r="CC117" s="29">
        <v>0</v>
      </c>
      <c r="CD117" s="29">
        <v>386.4324</v>
      </c>
      <c r="CE117" s="29">
        <v>547.3</v>
      </c>
      <c r="CF117" s="29">
        <v>0</v>
      </c>
      <c r="CG117" s="29">
        <v>0</v>
      </c>
      <c r="CH117" s="29">
        <v>0</v>
      </c>
      <c r="CI117" s="29">
        <v>547.3</v>
      </c>
      <c r="CJ117" s="29">
        <v>454.6</v>
      </c>
      <c r="CK117" s="29">
        <v>0</v>
      </c>
      <c r="CL117" s="29">
        <v>0</v>
      </c>
      <c r="CM117" s="29">
        <v>0</v>
      </c>
      <c r="CN117" s="29">
        <v>454.6</v>
      </c>
      <c r="CO117" s="29">
        <v>454.6</v>
      </c>
      <c r="CP117" s="29">
        <v>0</v>
      </c>
      <c r="CQ117" s="29">
        <v>0</v>
      </c>
      <c r="CR117" s="29">
        <v>0</v>
      </c>
      <c r="CS117" s="29">
        <v>454.6</v>
      </c>
      <c r="CT117" s="29">
        <v>598.1229</v>
      </c>
      <c r="CU117" s="29">
        <v>0</v>
      </c>
      <c r="CV117" s="29">
        <v>0</v>
      </c>
      <c r="CW117" s="29">
        <v>0</v>
      </c>
      <c r="CX117" s="29">
        <v>598.1229</v>
      </c>
      <c r="CY117" s="29">
        <v>386.4324</v>
      </c>
      <c r="CZ117" s="29">
        <v>0</v>
      </c>
      <c r="DA117" s="29">
        <v>0</v>
      </c>
      <c r="DB117" s="29">
        <v>0</v>
      </c>
      <c r="DC117" s="29">
        <v>386.4324</v>
      </c>
      <c r="DD117" s="29">
        <v>547.3</v>
      </c>
      <c r="DE117" s="29">
        <v>0</v>
      </c>
      <c r="DF117" s="29">
        <v>0</v>
      </c>
      <c r="DG117" s="29">
        <v>0</v>
      </c>
      <c r="DH117" s="29">
        <v>547.3</v>
      </c>
      <c r="DI117" s="29">
        <v>598.1229</v>
      </c>
      <c r="DJ117" s="29">
        <v>0</v>
      </c>
      <c r="DK117" s="29">
        <v>0</v>
      </c>
      <c r="DL117" s="29">
        <v>0</v>
      </c>
      <c r="DM117" s="29">
        <v>598.1229</v>
      </c>
      <c r="DN117" s="29">
        <v>386.4324</v>
      </c>
      <c r="DO117" s="29">
        <v>0</v>
      </c>
      <c r="DP117" s="29">
        <v>0</v>
      </c>
      <c r="DQ117" s="29">
        <v>0</v>
      </c>
      <c r="DR117" s="29">
        <v>386.4324</v>
      </c>
      <c r="DS117" s="29">
        <v>547.3</v>
      </c>
      <c r="DT117" s="29">
        <v>0</v>
      </c>
      <c r="DU117" s="29">
        <v>0</v>
      </c>
      <c r="DV117" s="29">
        <v>0</v>
      </c>
      <c r="DW117" s="29">
        <v>547.3</v>
      </c>
      <c r="DX117" s="39" t="s">
        <v>207</v>
      </c>
      <c r="DY117" s="2"/>
      <c r="DZ117" s="2"/>
    </row>
    <row r="118" spans="1:130" ht="33.75">
      <c r="A118" s="96"/>
      <c r="B118" s="84"/>
      <c r="C118" s="24" t="s">
        <v>200</v>
      </c>
      <c r="D118" s="24" t="s">
        <v>201</v>
      </c>
      <c r="E118" s="24" t="s">
        <v>202</v>
      </c>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5"/>
      <c r="AD118" s="24"/>
      <c r="AE118" s="24"/>
      <c r="AF118" s="25"/>
      <c r="AG118" s="26"/>
      <c r="AH118" s="26"/>
      <c r="AI118" s="27"/>
      <c r="AJ118" s="84"/>
      <c r="AK118" s="28"/>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40"/>
      <c r="DY118" s="31" t="s">
        <v>226</v>
      </c>
      <c r="DZ118" s="2"/>
    </row>
    <row r="119" spans="1:130" ht="15">
      <c r="A119" s="16" t="s">
        <v>49</v>
      </c>
      <c r="B119" s="17" t="s">
        <v>50</v>
      </c>
      <c r="C119" s="18" t="s">
        <v>193</v>
      </c>
      <c r="D119" s="18" t="s">
        <v>193</v>
      </c>
      <c r="E119" s="18" t="s">
        <v>193</v>
      </c>
      <c r="F119" s="18" t="s">
        <v>193</v>
      </c>
      <c r="G119" s="18" t="s">
        <v>193</v>
      </c>
      <c r="H119" s="18" t="s">
        <v>193</v>
      </c>
      <c r="I119" s="18" t="s">
        <v>193</v>
      </c>
      <c r="J119" s="18" t="s">
        <v>193</v>
      </c>
      <c r="K119" s="18" t="s">
        <v>193</v>
      </c>
      <c r="L119" s="18" t="s">
        <v>193</v>
      </c>
      <c r="M119" s="18" t="s">
        <v>193</v>
      </c>
      <c r="N119" s="18" t="s">
        <v>193</v>
      </c>
      <c r="O119" s="18" t="s">
        <v>193</v>
      </c>
      <c r="P119" s="18" t="s">
        <v>193</v>
      </c>
      <c r="Q119" s="18" t="s">
        <v>193</v>
      </c>
      <c r="R119" s="18" t="s">
        <v>193</v>
      </c>
      <c r="S119" s="18" t="s">
        <v>193</v>
      </c>
      <c r="T119" s="18" t="s">
        <v>193</v>
      </c>
      <c r="U119" s="18" t="s">
        <v>193</v>
      </c>
      <c r="V119" s="18" t="s">
        <v>193</v>
      </c>
      <c r="W119" s="18" t="s">
        <v>193</v>
      </c>
      <c r="X119" s="18" t="s">
        <v>193</v>
      </c>
      <c r="Y119" s="18" t="s">
        <v>193</v>
      </c>
      <c r="Z119" s="18" t="s">
        <v>193</v>
      </c>
      <c r="AA119" s="18" t="s">
        <v>193</v>
      </c>
      <c r="AB119" s="18" t="s">
        <v>193</v>
      </c>
      <c r="AC119" s="18" t="s">
        <v>193</v>
      </c>
      <c r="AD119" s="18" t="s">
        <v>193</v>
      </c>
      <c r="AE119" s="18" t="s">
        <v>193</v>
      </c>
      <c r="AF119" s="18" t="s">
        <v>193</v>
      </c>
      <c r="AG119" s="19"/>
      <c r="AH119" s="19"/>
      <c r="AI119" s="19"/>
      <c r="AJ119" s="20" t="s">
        <v>193</v>
      </c>
      <c r="AK119" s="18" t="s">
        <v>193</v>
      </c>
      <c r="AL119" s="21">
        <v>88.94118</v>
      </c>
      <c r="AM119" s="21">
        <v>88.94118</v>
      </c>
      <c r="AN119" s="21">
        <v>0</v>
      </c>
      <c r="AO119" s="21">
        <v>0</v>
      </c>
      <c r="AP119" s="21">
        <v>0</v>
      </c>
      <c r="AQ119" s="21">
        <v>0</v>
      </c>
      <c r="AR119" s="21">
        <v>0</v>
      </c>
      <c r="AS119" s="21">
        <v>0</v>
      </c>
      <c r="AT119" s="21">
        <v>88.94118</v>
      </c>
      <c r="AU119" s="21">
        <v>88.94118</v>
      </c>
      <c r="AV119" s="21">
        <v>39</v>
      </c>
      <c r="AW119" s="21">
        <v>0</v>
      </c>
      <c r="AX119" s="21">
        <v>0</v>
      </c>
      <c r="AY119" s="21">
        <v>0</v>
      </c>
      <c r="AZ119" s="21">
        <v>39</v>
      </c>
      <c r="BA119" s="21">
        <v>30</v>
      </c>
      <c r="BB119" s="21">
        <v>0</v>
      </c>
      <c r="BC119" s="21">
        <v>0</v>
      </c>
      <c r="BD119" s="21">
        <v>0</v>
      </c>
      <c r="BE119" s="21">
        <v>30</v>
      </c>
      <c r="BF119" s="21">
        <v>30</v>
      </c>
      <c r="BG119" s="21">
        <v>0</v>
      </c>
      <c r="BH119" s="21">
        <v>0</v>
      </c>
      <c r="BI119" s="21">
        <v>0</v>
      </c>
      <c r="BJ119" s="21">
        <v>30</v>
      </c>
      <c r="BK119" s="21">
        <v>30</v>
      </c>
      <c r="BL119" s="21">
        <v>0</v>
      </c>
      <c r="BM119" s="21">
        <v>0</v>
      </c>
      <c r="BN119" s="21">
        <v>0</v>
      </c>
      <c r="BO119" s="21">
        <v>30</v>
      </c>
      <c r="BP119" s="21">
        <v>88.94118</v>
      </c>
      <c r="BQ119" s="21">
        <v>88.94118</v>
      </c>
      <c r="BR119" s="21">
        <v>0</v>
      </c>
      <c r="BS119" s="21">
        <v>0</v>
      </c>
      <c r="BT119" s="21">
        <v>0</v>
      </c>
      <c r="BU119" s="21">
        <v>0</v>
      </c>
      <c r="BV119" s="21">
        <v>0</v>
      </c>
      <c r="BW119" s="21">
        <v>0</v>
      </c>
      <c r="BX119" s="21">
        <v>88.94118</v>
      </c>
      <c r="BY119" s="21">
        <v>88.94118</v>
      </c>
      <c r="BZ119" s="21">
        <v>39</v>
      </c>
      <c r="CA119" s="21">
        <v>0</v>
      </c>
      <c r="CB119" s="21">
        <v>0</v>
      </c>
      <c r="CC119" s="21">
        <v>0</v>
      </c>
      <c r="CD119" s="21">
        <v>39</v>
      </c>
      <c r="CE119" s="21">
        <v>30</v>
      </c>
      <c r="CF119" s="21">
        <v>0</v>
      </c>
      <c r="CG119" s="21">
        <v>0</v>
      </c>
      <c r="CH119" s="21">
        <v>0</v>
      </c>
      <c r="CI119" s="21">
        <v>30</v>
      </c>
      <c r="CJ119" s="21">
        <v>30</v>
      </c>
      <c r="CK119" s="21">
        <v>0</v>
      </c>
      <c r="CL119" s="21">
        <v>0</v>
      </c>
      <c r="CM119" s="21">
        <v>0</v>
      </c>
      <c r="CN119" s="21">
        <v>30</v>
      </c>
      <c r="CO119" s="21">
        <v>30</v>
      </c>
      <c r="CP119" s="21">
        <v>0</v>
      </c>
      <c r="CQ119" s="21">
        <v>0</v>
      </c>
      <c r="CR119" s="21">
        <v>0</v>
      </c>
      <c r="CS119" s="21">
        <v>30</v>
      </c>
      <c r="CT119" s="21">
        <v>88.94056</v>
      </c>
      <c r="CU119" s="21">
        <v>0</v>
      </c>
      <c r="CV119" s="21">
        <v>0</v>
      </c>
      <c r="CW119" s="21">
        <v>0</v>
      </c>
      <c r="CX119" s="21">
        <v>88.94056</v>
      </c>
      <c r="CY119" s="21">
        <v>39</v>
      </c>
      <c r="CZ119" s="21">
        <v>0</v>
      </c>
      <c r="DA119" s="21">
        <v>0</v>
      </c>
      <c r="DB119" s="21">
        <v>0</v>
      </c>
      <c r="DC119" s="21">
        <v>39</v>
      </c>
      <c r="DD119" s="21">
        <v>30</v>
      </c>
      <c r="DE119" s="21">
        <v>0</v>
      </c>
      <c r="DF119" s="21">
        <v>0</v>
      </c>
      <c r="DG119" s="21">
        <v>0</v>
      </c>
      <c r="DH119" s="21">
        <v>30</v>
      </c>
      <c r="DI119" s="21">
        <v>88.94056</v>
      </c>
      <c r="DJ119" s="21">
        <v>0</v>
      </c>
      <c r="DK119" s="21">
        <v>0</v>
      </c>
      <c r="DL119" s="21">
        <v>0</v>
      </c>
      <c r="DM119" s="21">
        <v>88.94056</v>
      </c>
      <c r="DN119" s="21">
        <v>39</v>
      </c>
      <c r="DO119" s="21">
        <v>0</v>
      </c>
      <c r="DP119" s="21">
        <v>0</v>
      </c>
      <c r="DQ119" s="21">
        <v>0</v>
      </c>
      <c r="DR119" s="21">
        <v>39</v>
      </c>
      <c r="DS119" s="21">
        <v>30</v>
      </c>
      <c r="DT119" s="21">
        <v>0</v>
      </c>
      <c r="DU119" s="21">
        <v>0</v>
      </c>
      <c r="DV119" s="21">
        <v>0</v>
      </c>
      <c r="DW119" s="21">
        <v>30</v>
      </c>
      <c r="DX119" s="18"/>
      <c r="DY119" s="2"/>
      <c r="DZ119" s="2"/>
    </row>
    <row r="120" spans="1:130" ht="45">
      <c r="A120" s="22" t="s">
        <v>51</v>
      </c>
      <c r="B120" s="23" t="s">
        <v>52</v>
      </c>
      <c r="C120" s="24" t="s">
        <v>200</v>
      </c>
      <c r="D120" s="24" t="s">
        <v>201</v>
      </c>
      <c r="E120" s="24" t="s">
        <v>202</v>
      </c>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6"/>
      <c r="AH120" s="26"/>
      <c r="AI120" s="27"/>
      <c r="AJ120" s="23" t="s">
        <v>53</v>
      </c>
      <c r="AK120" s="28" t="s">
        <v>54</v>
      </c>
      <c r="AL120" s="29">
        <v>0.5274</v>
      </c>
      <c r="AM120" s="29">
        <v>0.5274</v>
      </c>
      <c r="AN120" s="29">
        <v>0</v>
      </c>
      <c r="AO120" s="29">
        <v>0</v>
      </c>
      <c r="AP120" s="29">
        <v>0</v>
      </c>
      <c r="AQ120" s="29">
        <v>0</v>
      </c>
      <c r="AR120" s="29">
        <v>0</v>
      </c>
      <c r="AS120" s="29">
        <v>0</v>
      </c>
      <c r="AT120" s="29">
        <v>0.5274</v>
      </c>
      <c r="AU120" s="29">
        <v>0.5274</v>
      </c>
      <c r="AV120" s="29">
        <v>0</v>
      </c>
      <c r="AW120" s="29">
        <v>0</v>
      </c>
      <c r="AX120" s="29">
        <v>0</v>
      </c>
      <c r="AY120" s="29">
        <v>0</v>
      </c>
      <c r="AZ120" s="29">
        <v>0</v>
      </c>
      <c r="BA120" s="29">
        <v>0</v>
      </c>
      <c r="BB120" s="29">
        <v>0</v>
      </c>
      <c r="BC120" s="29">
        <v>0</v>
      </c>
      <c r="BD120" s="29">
        <v>0</v>
      </c>
      <c r="BE120" s="29">
        <v>0</v>
      </c>
      <c r="BF120" s="29">
        <v>0</v>
      </c>
      <c r="BG120" s="29">
        <v>0</v>
      </c>
      <c r="BH120" s="29">
        <v>0</v>
      </c>
      <c r="BI120" s="29">
        <v>0</v>
      </c>
      <c r="BJ120" s="29">
        <v>0</v>
      </c>
      <c r="BK120" s="29">
        <v>0</v>
      </c>
      <c r="BL120" s="29">
        <v>0</v>
      </c>
      <c r="BM120" s="29">
        <v>0</v>
      </c>
      <c r="BN120" s="29">
        <v>0</v>
      </c>
      <c r="BO120" s="29">
        <v>0</v>
      </c>
      <c r="BP120" s="29">
        <v>0.5274</v>
      </c>
      <c r="BQ120" s="29">
        <v>0.5274</v>
      </c>
      <c r="BR120" s="29">
        <v>0</v>
      </c>
      <c r="BS120" s="29">
        <v>0</v>
      </c>
      <c r="BT120" s="29">
        <v>0</v>
      </c>
      <c r="BU120" s="29">
        <v>0</v>
      </c>
      <c r="BV120" s="29">
        <v>0</v>
      </c>
      <c r="BW120" s="29">
        <v>0</v>
      </c>
      <c r="BX120" s="29">
        <v>0.5274</v>
      </c>
      <c r="BY120" s="29">
        <v>0.5274</v>
      </c>
      <c r="BZ120" s="29">
        <v>0</v>
      </c>
      <c r="CA120" s="29">
        <v>0</v>
      </c>
      <c r="CB120" s="29">
        <v>0</v>
      </c>
      <c r="CC120" s="29">
        <v>0</v>
      </c>
      <c r="CD120" s="29">
        <v>0</v>
      </c>
      <c r="CE120" s="29">
        <v>0</v>
      </c>
      <c r="CF120" s="29">
        <v>0</v>
      </c>
      <c r="CG120" s="29">
        <v>0</v>
      </c>
      <c r="CH120" s="29">
        <v>0</v>
      </c>
      <c r="CI120" s="29">
        <v>0</v>
      </c>
      <c r="CJ120" s="29">
        <v>0</v>
      </c>
      <c r="CK120" s="29">
        <v>0</v>
      </c>
      <c r="CL120" s="29">
        <v>0</v>
      </c>
      <c r="CM120" s="29">
        <v>0</v>
      </c>
      <c r="CN120" s="29">
        <v>0</v>
      </c>
      <c r="CO120" s="29">
        <v>0</v>
      </c>
      <c r="CP120" s="29">
        <v>0</v>
      </c>
      <c r="CQ120" s="29">
        <v>0</v>
      </c>
      <c r="CR120" s="29">
        <v>0</v>
      </c>
      <c r="CS120" s="29">
        <v>0</v>
      </c>
      <c r="CT120" s="29">
        <v>0.5274</v>
      </c>
      <c r="CU120" s="29">
        <v>0</v>
      </c>
      <c r="CV120" s="29">
        <v>0</v>
      </c>
      <c r="CW120" s="29">
        <v>0</v>
      </c>
      <c r="CX120" s="29">
        <v>0.5274</v>
      </c>
      <c r="CY120" s="29">
        <v>0</v>
      </c>
      <c r="CZ120" s="29">
        <v>0</v>
      </c>
      <c r="DA120" s="29">
        <v>0</v>
      </c>
      <c r="DB120" s="29">
        <v>0</v>
      </c>
      <c r="DC120" s="29">
        <v>0</v>
      </c>
      <c r="DD120" s="29">
        <v>0</v>
      </c>
      <c r="DE120" s="29">
        <v>0</v>
      </c>
      <c r="DF120" s="29">
        <v>0</v>
      </c>
      <c r="DG120" s="29">
        <v>0</v>
      </c>
      <c r="DH120" s="29">
        <v>0</v>
      </c>
      <c r="DI120" s="29">
        <v>0.5274</v>
      </c>
      <c r="DJ120" s="29">
        <v>0</v>
      </c>
      <c r="DK120" s="29">
        <v>0</v>
      </c>
      <c r="DL120" s="29">
        <v>0</v>
      </c>
      <c r="DM120" s="29">
        <v>0.5274</v>
      </c>
      <c r="DN120" s="29">
        <v>0</v>
      </c>
      <c r="DO120" s="29">
        <v>0</v>
      </c>
      <c r="DP120" s="29">
        <v>0</v>
      </c>
      <c r="DQ120" s="29">
        <v>0</v>
      </c>
      <c r="DR120" s="29">
        <v>0</v>
      </c>
      <c r="DS120" s="29">
        <v>0</v>
      </c>
      <c r="DT120" s="29">
        <v>0</v>
      </c>
      <c r="DU120" s="29">
        <v>0</v>
      </c>
      <c r="DV120" s="29">
        <v>0</v>
      </c>
      <c r="DW120" s="29">
        <v>0</v>
      </c>
      <c r="DX120" s="30" t="s">
        <v>207</v>
      </c>
      <c r="DY120" s="2"/>
      <c r="DZ120" s="2"/>
    </row>
    <row r="121" spans="1:130" ht="33.75">
      <c r="A121" s="22" t="s">
        <v>55</v>
      </c>
      <c r="B121" s="23" t="s">
        <v>56</v>
      </c>
      <c r="C121" s="24" t="s">
        <v>200</v>
      </c>
      <c r="D121" s="24" t="s">
        <v>201</v>
      </c>
      <c r="E121" s="24" t="s">
        <v>202</v>
      </c>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5"/>
      <c r="AD121" s="24"/>
      <c r="AE121" s="24"/>
      <c r="AF121" s="25"/>
      <c r="AG121" s="26"/>
      <c r="AH121" s="26"/>
      <c r="AI121" s="27"/>
      <c r="AJ121" s="23" t="s">
        <v>205</v>
      </c>
      <c r="AK121" s="28" t="s">
        <v>206</v>
      </c>
      <c r="AL121" s="29">
        <v>88.41378</v>
      </c>
      <c r="AM121" s="29">
        <v>88.41378</v>
      </c>
      <c r="AN121" s="29">
        <v>0</v>
      </c>
      <c r="AO121" s="29">
        <v>0</v>
      </c>
      <c r="AP121" s="29">
        <v>0</v>
      </c>
      <c r="AQ121" s="29">
        <v>0</v>
      </c>
      <c r="AR121" s="29">
        <v>0</v>
      </c>
      <c r="AS121" s="29">
        <v>0</v>
      </c>
      <c r="AT121" s="29">
        <v>88.41378</v>
      </c>
      <c r="AU121" s="29">
        <v>88.41378</v>
      </c>
      <c r="AV121" s="29">
        <v>39</v>
      </c>
      <c r="AW121" s="29">
        <v>0</v>
      </c>
      <c r="AX121" s="29">
        <v>0</v>
      </c>
      <c r="AY121" s="29">
        <v>0</v>
      </c>
      <c r="AZ121" s="29">
        <v>39</v>
      </c>
      <c r="BA121" s="29">
        <v>30</v>
      </c>
      <c r="BB121" s="29">
        <v>0</v>
      </c>
      <c r="BC121" s="29">
        <v>0</v>
      </c>
      <c r="BD121" s="29">
        <v>0</v>
      </c>
      <c r="BE121" s="29">
        <v>30</v>
      </c>
      <c r="BF121" s="29">
        <v>30</v>
      </c>
      <c r="BG121" s="29">
        <v>0</v>
      </c>
      <c r="BH121" s="29">
        <v>0</v>
      </c>
      <c r="BI121" s="29">
        <v>0</v>
      </c>
      <c r="BJ121" s="29">
        <v>30</v>
      </c>
      <c r="BK121" s="29">
        <v>30</v>
      </c>
      <c r="BL121" s="29">
        <v>0</v>
      </c>
      <c r="BM121" s="29">
        <v>0</v>
      </c>
      <c r="BN121" s="29">
        <v>0</v>
      </c>
      <c r="BO121" s="29">
        <v>30</v>
      </c>
      <c r="BP121" s="29">
        <v>88.41378</v>
      </c>
      <c r="BQ121" s="29">
        <v>88.41378</v>
      </c>
      <c r="BR121" s="29">
        <v>0</v>
      </c>
      <c r="BS121" s="29">
        <v>0</v>
      </c>
      <c r="BT121" s="29">
        <v>0</v>
      </c>
      <c r="BU121" s="29">
        <v>0</v>
      </c>
      <c r="BV121" s="29">
        <v>0</v>
      </c>
      <c r="BW121" s="29">
        <v>0</v>
      </c>
      <c r="BX121" s="29">
        <v>88.41378</v>
      </c>
      <c r="BY121" s="29">
        <v>88.41378</v>
      </c>
      <c r="BZ121" s="29">
        <v>39</v>
      </c>
      <c r="CA121" s="29">
        <v>0</v>
      </c>
      <c r="CB121" s="29">
        <v>0</v>
      </c>
      <c r="CC121" s="29">
        <v>0</v>
      </c>
      <c r="CD121" s="29">
        <v>39</v>
      </c>
      <c r="CE121" s="29">
        <v>30</v>
      </c>
      <c r="CF121" s="29">
        <v>0</v>
      </c>
      <c r="CG121" s="29">
        <v>0</v>
      </c>
      <c r="CH121" s="29">
        <v>0</v>
      </c>
      <c r="CI121" s="29">
        <v>30</v>
      </c>
      <c r="CJ121" s="29">
        <v>30</v>
      </c>
      <c r="CK121" s="29">
        <v>0</v>
      </c>
      <c r="CL121" s="29">
        <v>0</v>
      </c>
      <c r="CM121" s="29">
        <v>0</v>
      </c>
      <c r="CN121" s="29">
        <v>30</v>
      </c>
      <c r="CO121" s="29">
        <v>30</v>
      </c>
      <c r="CP121" s="29">
        <v>0</v>
      </c>
      <c r="CQ121" s="29">
        <v>0</v>
      </c>
      <c r="CR121" s="29">
        <v>0</v>
      </c>
      <c r="CS121" s="29">
        <v>30</v>
      </c>
      <c r="CT121" s="29">
        <v>88.41316</v>
      </c>
      <c r="CU121" s="29">
        <v>0</v>
      </c>
      <c r="CV121" s="29">
        <v>0</v>
      </c>
      <c r="CW121" s="29">
        <v>0</v>
      </c>
      <c r="CX121" s="29">
        <v>88.41316</v>
      </c>
      <c r="CY121" s="29">
        <v>39</v>
      </c>
      <c r="CZ121" s="29">
        <v>0</v>
      </c>
      <c r="DA121" s="29">
        <v>0</v>
      </c>
      <c r="DB121" s="29">
        <v>0</v>
      </c>
      <c r="DC121" s="29">
        <v>39</v>
      </c>
      <c r="DD121" s="29">
        <v>30</v>
      </c>
      <c r="DE121" s="29">
        <v>0</v>
      </c>
      <c r="DF121" s="29">
        <v>0</v>
      </c>
      <c r="DG121" s="29">
        <v>0</v>
      </c>
      <c r="DH121" s="29">
        <v>30</v>
      </c>
      <c r="DI121" s="29">
        <v>88.41316</v>
      </c>
      <c r="DJ121" s="29">
        <v>0</v>
      </c>
      <c r="DK121" s="29">
        <v>0</v>
      </c>
      <c r="DL121" s="29">
        <v>0</v>
      </c>
      <c r="DM121" s="29">
        <v>88.41316</v>
      </c>
      <c r="DN121" s="29">
        <v>39</v>
      </c>
      <c r="DO121" s="29">
        <v>0</v>
      </c>
      <c r="DP121" s="29">
        <v>0</v>
      </c>
      <c r="DQ121" s="29">
        <v>0</v>
      </c>
      <c r="DR121" s="29">
        <v>39</v>
      </c>
      <c r="DS121" s="29">
        <v>30</v>
      </c>
      <c r="DT121" s="29">
        <v>0</v>
      </c>
      <c r="DU121" s="29">
        <v>0</v>
      </c>
      <c r="DV121" s="29">
        <v>0</v>
      </c>
      <c r="DW121" s="29">
        <v>30</v>
      </c>
      <c r="DX121" s="30" t="s">
        <v>207</v>
      </c>
      <c r="DY121" s="2"/>
      <c r="DZ121" s="2"/>
    </row>
    <row r="122" spans="1:130" ht="15">
      <c r="A122" s="16" t="s">
        <v>57</v>
      </c>
      <c r="B122" s="17" t="s">
        <v>58</v>
      </c>
      <c r="C122" s="18" t="s">
        <v>193</v>
      </c>
      <c r="D122" s="18" t="s">
        <v>193</v>
      </c>
      <c r="E122" s="18" t="s">
        <v>193</v>
      </c>
      <c r="F122" s="18" t="s">
        <v>193</v>
      </c>
      <c r="G122" s="18" t="s">
        <v>193</v>
      </c>
      <c r="H122" s="18" t="s">
        <v>193</v>
      </c>
      <c r="I122" s="18" t="s">
        <v>193</v>
      </c>
      <c r="J122" s="18" t="s">
        <v>193</v>
      </c>
      <c r="K122" s="18" t="s">
        <v>193</v>
      </c>
      <c r="L122" s="18" t="s">
        <v>193</v>
      </c>
      <c r="M122" s="18" t="s">
        <v>193</v>
      </c>
      <c r="N122" s="18" t="s">
        <v>193</v>
      </c>
      <c r="O122" s="18" t="s">
        <v>193</v>
      </c>
      <c r="P122" s="18" t="s">
        <v>193</v>
      </c>
      <c r="Q122" s="18" t="s">
        <v>193</v>
      </c>
      <c r="R122" s="18" t="s">
        <v>193</v>
      </c>
      <c r="S122" s="18" t="s">
        <v>193</v>
      </c>
      <c r="T122" s="18" t="s">
        <v>193</v>
      </c>
      <c r="U122" s="18" t="s">
        <v>193</v>
      </c>
      <c r="V122" s="18" t="s">
        <v>193</v>
      </c>
      <c r="W122" s="18" t="s">
        <v>193</v>
      </c>
      <c r="X122" s="18" t="s">
        <v>193</v>
      </c>
      <c r="Y122" s="18" t="s">
        <v>193</v>
      </c>
      <c r="Z122" s="18" t="s">
        <v>193</v>
      </c>
      <c r="AA122" s="18" t="s">
        <v>193</v>
      </c>
      <c r="AB122" s="18" t="s">
        <v>193</v>
      </c>
      <c r="AC122" s="18" t="s">
        <v>193</v>
      </c>
      <c r="AD122" s="18" t="s">
        <v>193</v>
      </c>
      <c r="AE122" s="18" t="s">
        <v>193</v>
      </c>
      <c r="AF122" s="18" t="s">
        <v>193</v>
      </c>
      <c r="AG122" s="19"/>
      <c r="AH122" s="19"/>
      <c r="AI122" s="19"/>
      <c r="AJ122" s="20" t="s">
        <v>193</v>
      </c>
      <c r="AK122" s="18" t="s">
        <v>193</v>
      </c>
      <c r="AL122" s="21">
        <v>9196.63127</v>
      </c>
      <c r="AM122" s="21">
        <v>9196.63127</v>
      </c>
      <c r="AN122" s="21">
        <v>296.287</v>
      </c>
      <c r="AO122" s="21">
        <v>296.287</v>
      </c>
      <c r="AP122" s="21">
        <v>0</v>
      </c>
      <c r="AQ122" s="21">
        <v>0</v>
      </c>
      <c r="AR122" s="21">
        <v>0</v>
      </c>
      <c r="AS122" s="21">
        <v>0</v>
      </c>
      <c r="AT122" s="21">
        <v>8900.34427</v>
      </c>
      <c r="AU122" s="21">
        <v>8900.34427</v>
      </c>
      <c r="AV122" s="21">
        <v>10552.594</v>
      </c>
      <c r="AW122" s="21">
        <v>319.994</v>
      </c>
      <c r="AX122" s="21">
        <v>0</v>
      </c>
      <c r="AY122" s="21">
        <v>0</v>
      </c>
      <c r="AZ122" s="21">
        <v>10232.6</v>
      </c>
      <c r="BA122" s="21">
        <v>10657.392</v>
      </c>
      <c r="BB122" s="21">
        <v>323.392</v>
      </c>
      <c r="BC122" s="21">
        <v>0</v>
      </c>
      <c r="BD122" s="21">
        <v>0</v>
      </c>
      <c r="BE122" s="21">
        <v>10334</v>
      </c>
      <c r="BF122" s="21">
        <v>10768.017</v>
      </c>
      <c r="BG122" s="21">
        <v>335.017</v>
      </c>
      <c r="BH122" s="21">
        <v>0</v>
      </c>
      <c r="BI122" s="21">
        <v>0</v>
      </c>
      <c r="BJ122" s="21">
        <v>10433</v>
      </c>
      <c r="BK122" s="21">
        <v>10768.017</v>
      </c>
      <c r="BL122" s="21">
        <v>335.017</v>
      </c>
      <c r="BM122" s="21">
        <v>0</v>
      </c>
      <c r="BN122" s="21">
        <v>0</v>
      </c>
      <c r="BO122" s="21">
        <v>10433</v>
      </c>
      <c r="BP122" s="21">
        <v>9196.63127</v>
      </c>
      <c r="BQ122" s="21">
        <v>9196.63127</v>
      </c>
      <c r="BR122" s="21">
        <v>296.287</v>
      </c>
      <c r="BS122" s="21">
        <v>296.287</v>
      </c>
      <c r="BT122" s="21">
        <v>0</v>
      </c>
      <c r="BU122" s="21">
        <v>0</v>
      </c>
      <c r="BV122" s="21">
        <v>0</v>
      </c>
      <c r="BW122" s="21">
        <v>0</v>
      </c>
      <c r="BX122" s="21">
        <v>8900.34427</v>
      </c>
      <c r="BY122" s="21">
        <v>8900.34427</v>
      </c>
      <c r="BZ122" s="21">
        <v>10552.594</v>
      </c>
      <c r="CA122" s="21">
        <v>319.994</v>
      </c>
      <c r="CB122" s="21">
        <v>0</v>
      </c>
      <c r="CC122" s="21">
        <v>0</v>
      </c>
      <c r="CD122" s="21">
        <v>10232.6</v>
      </c>
      <c r="CE122" s="21">
        <v>10657.392</v>
      </c>
      <c r="CF122" s="21">
        <v>323.392</v>
      </c>
      <c r="CG122" s="21">
        <v>0</v>
      </c>
      <c r="CH122" s="21">
        <v>0</v>
      </c>
      <c r="CI122" s="21">
        <v>10334</v>
      </c>
      <c r="CJ122" s="21">
        <v>10768.017</v>
      </c>
      <c r="CK122" s="21">
        <v>335.017</v>
      </c>
      <c r="CL122" s="21">
        <v>0</v>
      </c>
      <c r="CM122" s="21">
        <v>0</v>
      </c>
      <c r="CN122" s="21">
        <v>10433</v>
      </c>
      <c r="CO122" s="21">
        <v>10768.017</v>
      </c>
      <c r="CP122" s="21">
        <v>335.017</v>
      </c>
      <c r="CQ122" s="21">
        <v>0</v>
      </c>
      <c r="CR122" s="21">
        <v>0</v>
      </c>
      <c r="CS122" s="21">
        <v>10433</v>
      </c>
      <c r="CT122" s="21">
        <v>9196.63127</v>
      </c>
      <c r="CU122" s="21">
        <v>296.287</v>
      </c>
      <c r="CV122" s="21">
        <v>0</v>
      </c>
      <c r="CW122" s="21">
        <v>0</v>
      </c>
      <c r="CX122" s="21">
        <v>8900.34427</v>
      </c>
      <c r="CY122" s="21">
        <v>10552.594</v>
      </c>
      <c r="CZ122" s="21">
        <v>319.994</v>
      </c>
      <c r="DA122" s="21">
        <v>0</v>
      </c>
      <c r="DB122" s="21">
        <v>0</v>
      </c>
      <c r="DC122" s="21">
        <v>10232.6</v>
      </c>
      <c r="DD122" s="21">
        <v>10657.392</v>
      </c>
      <c r="DE122" s="21">
        <v>323.392</v>
      </c>
      <c r="DF122" s="21">
        <v>0</v>
      </c>
      <c r="DG122" s="21">
        <v>0</v>
      </c>
      <c r="DH122" s="21">
        <v>10334</v>
      </c>
      <c r="DI122" s="21">
        <v>9196.63127</v>
      </c>
      <c r="DJ122" s="21">
        <v>296.287</v>
      </c>
      <c r="DK122" s="21">
        <v>0</v>
      </c>
      <c r="DL122" s="21">
        <v>0</v>
      </c>
      <c r="DM122" s="21">
        <v>8900.34427</v>
      </c>
      <c r="DN122" s="21">
        <v>10552.594</v>
      </c>
      <c r="DO122" s="21">
        <v>319.994</v>
      </c>
      <c r="DP122" s="21">
        <v>0</v>
      </c>
      <c r="DQ122" s="21">
        <v>0</v>
      </c>
      <c r="DR122" s="21">
        <v>10232.6</v>
      </c>
      <c r="DS122" s="21">
        <v>10657.392</v>
      </c>
      <c r="DT122" s="21">
        <v>323.392</v>
      </c>
      <c r="DU122" s="21">
        <v>0</v>
      </c>
      <c r="DV122" s="21">
        <v>0</v>
      </c>
      <c r="DW122" s="21">
        <v>10334</v>
      </c>
      <c r="DX122" s="18"/>
      <c r="DY122" s="2"/>
      <c r="DZ122" s="2"/>
    </row>
    <row r="123" spans="1:130" ht="21">
      <c r="A123" s="16" t="s">
        <v>59</v>
      </c>
      <c r="B123" s="17" t="s">
        <v>60</v>
      </c>
      <c r="C123" s="18" t="s">
        <v>193</v>
      </c>
      <c r="D123" s="18" t="s">
        <v>193</v>
      </c>
      <c r="E123" s="18" t="s">
        <v>193</v>
      </c>
      <c r="F123" s="18" t="s">
        <v>193</v>
      </c>
      <c r="G123" s="18" t="s">
        <v>193</v>
      </c>
      <c r="H123" s="18" t="s">
        <v>193</v>
      </c>
      <c r="I123" s="18" t="s">
        <v>193</v>
      </c>
      <c r="J123" s="18" t="s">
        <v>193</v>
      </c>
      <c r="K123" s="18" t="s">
        <v>193</v>
      </c>
      <c r="L123" s="18" t="s">
        <v>193</v>
      </c>
      <c r="M123" s="18" t="s">
        <v>193</v>
      </c>
      <c r="N123" s="18" t="s">
        <v>193</v>
      </c>
      <c r="O123" s="18" t="s">
        <v>193</v>
      </c>
      <c r="P123" s="18" t="s">
        <v>193</v>
      </c>
      <c r="Q123" s="18" t="s">
        <v>193</v>
      </c>
      <c r="R123" s="18" t="s">
        <v>193</v>
      </c>
      <c r="S123" s="18" t="s">
        <v>193</v>
      </c>
      <c r="T123" s="18" t="s">
        <v>193</v>
      </c>
      <c r="U123" s="18" t="s">
        <v>193</v>
      </c>
      <c r="V123" s="18" t="s">
        <v>193</v>
      </c>
      <c r="W123" s="18" t="s">
        <v>193</v>
      </c>
      <c r="X123" s="18" t="s">
        <v>193</v>
      </c>
      <c r="Y123" s="18" t="s">
        <v>193</v>
      </c>
      <c r="Z123" s="18" t="s">
        <v>193</v>
      </c>
      <c r="AA123" s="18" t="s">
        <v>193</v>
      </c>
      <c r="AB123" s="18" t="s">
        <v>193</v>
      </c>
      <c r="AC123" s="18" t="s">
        <v>193</v>
      </c>
      <c r="AD123" s="18" t="s">
        <v>193</v>
      </c>
      <c r="AE123" s="18" t="s">
        <v>193</v>
      </c>
      <c r="AF123" s="18" t="s">
        <v>193</v>
      </c>
      <c r="AG123" s="19"/>
      <c r="AH123" s="19"/>
      <c r="AI123" s="19"/>
      <c r="AJ123" s="20" t="s">
        <v>193</v>
      </c>
      <c r="AK123" s="18" t="s">
        <v>193</v>
      </c>
      <c r="AL123" s="21">
        <v>9196.63127</v>
      </c>
      <c r="AM123" s="21">
        <v>9196.63127</v>
      </c>
      <c r="AN123" s="21">
        <v>296.287</v>
      </c>
      <c r="AO123" s="21">
        <v>296.287</v>
      </c>
      <c r="AP123" s="21">
        <v>0</v>
      </c>
      <c r="AQ123" s="21">
        <v>0</v>
      </c>
      <c r="AR123" s="21">
        <v>0</v>
      </c>
      <c r="AS123" s="21">
        <v>0</v>
      </c>
      <c r="AT123" s="21">
        <v>8900.34427</v>
      </c>
      <c r="AU123" s="21">
        <v>8900.34427</v>
      </c>
      <c r="AV123" s="21">
        <v>10552.594</v>
      </c>
      <c r="AW123" s="21">
        <v>319.994</v>
      </c>
      <c r="AX123" s="21">
        <v>0</v>
      </c>
      <c r="AY123" s="21">
        <v>0</v>
      </c>
      <c r="AZ123" s="21">
        <v>10232.6</v>
      </c>
      <c r="BA123" s="21">
        <v>10657.392</v>
      </c>
      <c r="BB123" s="21">
        <v>323.392</v>
      </c>
      <c r="BC123" s="21">
        <v>0</v>
      </c>
      <c r="BD123" s="21">
        <v>0</v>
      </c>
      <c r="BE123" s="21">
        <v>10334</v>
      </c>
      <c r="BF123" s="21">
        <v>10768.017</v>
      </c>
      <c r="BG123" s="21">
        <v>335.017</v>
      </c>
      <c r="BH123" s="21">
        <v>0</v>
      </c>
      <c r="BI123" s="21">
        <v>0</v>
      </c>
      <c r="BJ123" s="21">
        <v>10433</v>
      </c>
      <c r="BK123" s="21">
        <v>10768.017</v>
      </c>
      <c r="BL123" s="21">
        <v>335.017</v>
      </c>
      <c r="BM123" s="21">
        <v>0</v>
      </c>
      <c r="BN123" s="21">
        <v>0</v>
      </c>
      <c r="BO123" s="21">
        <v>10433</v>
      </c>
      <c r="BP123" s="21">
        <v>9196.63127</v>
      </c>
      <c r="BQ123" s="21">
        <v>9196.63127</v>
      </c>
      <c r="BR123" s="21">
        <v>296.287</v>
      </c>
      <c r="BS123" s="21">
        <v>296.287</v>
      </c>
      <c r="BT123" s="21">
        <v>0</v>
      </c>
      <c r="BU123" s="21">
        <v>0</v>
      </c>
      <c r="BV123" s="21">
        <v>0</v>
      </c>
      <c r="BW123" s="21">
        <v>0</v>
      </c>
      <c r="BX123" s="21">
        <v>8900.34427</v>
      </c>
      <c r="BY123" s="21">
        <v>8900.34427</v>
      </c>
      <c r="BZ123" s="21">
        <v>10552.594</v>
      </c>
      <c r="CA123" s="21">
        <v>319.994</v>
      </c>
      <c r="CB123" s="21">
        <v>0</v>
      </c>
      <c r="CC123" s="21">
        <v>0</v>
      </c>
      <c r="CD123" s="21">
        <v>10232.6</v>
      </c>
      <c r="CE123" s="21">
        <v>10657.392</v>
      </c>
      <c r="CF123" s="21">
        <v>323.392</v>
      </c>
      <c r="CG123" s="21">
        <v>0</v>
      </c>
      <c r="CH123" s="21">
        <v>0</v>
      </c>
      <c r="CI123" s="21">
        <v>10334</v>
      </c>
      <c r="CJ123" s="21">
        <v>10768.017</v>
      </c>
      <c r="CK123" s="21">
        <v>335.017</v>
      </c>
      <c r="CL123" s="21">
        <v>0</v>
      </c>
      <c r="CM123" s="21">
        <v>0</v>
      </c>
      <c r="CN123" s="21">
        <v>10433</v>
      </c>
      <c r="CO123" s="21">
        <v>10768.017</v>
      </c>
      <c r="CP123" s="21">
        <v>335.017</v>
      </c>
      <c r="CQ123" s="21">
        <v>0</v>
      </c>
      <c r="CR123" s="21">
        <v>0</v>
      </c>
      <c r="CS123" s="21">
        <v>10433</v>
      </c>
      <c r="CT123" s="21">
        <v>9196.63127</v>
      </c>
      <c r="CU123" s="21">
        <v>296.287</v>
      </c>
      <c r="CV123" s="21">
        <v>0</v>
      </c>
      <c r="CW123" s="21">
        <v>0</v>
      </c>
      <c r="CX123" s="21">
        <v>8900.34427</v>
      </c>
      <c r="CY123" s="21">
        <v>10552.594</v>
      </c>
      <c r="CZ123" s="21">
        <v>319.994</v>
      </c>
      <c r="DA123" s="21">
        <v>0</v>
      </c>
      <c r="DB123" s="21">
        <v>0</v>
      </c>
      <c r="DC123" s="21">
        <v>10232.6</v>
      </c>
      <c r="DD123" s="21">
        <v>10657.392</v>
      </c>
      <c r="DE123" s="21">
        <v>323.392</v>
      </c>
      <c r="DF123" s="21">
        <v>0</v>
      </c>
      <c r="DG123" s="21">
        <v>0</v>
      </c>
      <c r="DH123" s="21">
        <v>10334</v>
      </c>
      <c r="DI123" s="21">
        <v>9196.63127</v>
      </c>
      <c r="DJ123" s="21">
        <v>296.287</v>
      </c>
      <c r="DK123" s="21">
        <v>0</v>
      </c>
      <c r="DL123" s="21">
        <v>0</v>
      </c>
      <c r="DM123" s="21">
        <v>8900.34427</v>
      </c>
      <c r="DN123" s="21">
        <v>10552.594</v>
      </c>
      <c r="DO123" s="21">
        <v>319.994</v>
      </c>
      <c r="DP123" s="21">
        <v>0</v>
      </c>
      <c r="DQ123" s="21">
        <v>0</v>
      </c>
      <c r="DR123" s="21">
        <v>10232.6</v>
      </c>
      <c r="DS123" s="21">
        <v>10657.392</v>
      </c>
      <c r="DT123" s="21">
        <v>323.392</v>
      </c>
      <c r="DU123" s="21">
        <v>0</v>
      </c>
      <c r="DV123" s="21">
        <v>0</v>
      </c>
      <c r="DW123" s="21">
        <v>10334</v>
      </c>
      <c r="DX123" s="18"/>
      <c r="DY123" s="2"/>
      <c r="DZ123" s="2"/>
    </row>
    <row r="124" spans="1:130" ht="15">
      <c r="A124" s="16" t="s">
        <v>61</v>
      </c>
      <c r="B124" s="17" t="s">
        <v>62</v>
      </c>
      <c r="C124" s="18" t="s">
        <v>193</v>
      </c>
      <c r="D124" s="18" t="s">
        <v>193</v>
      </c>
      <c r="E124" s="18" t="s">
        <v>193</v>
      </c>
      <c r="F124" s="18" t="s">
        <v>193</v>
      </c>
      <c r="G124" s="18" t="s">
        <v>193</v>
      </c>
      <c r="H124" s="18" t="s">
        <v>193</v>
      </c>
      <c r="I124" s="18" t="s">
        <v>193</v>
      </c>
      <c r="J124" s="18" t="s">
        <v>193</v>
      </c>
      <c r="K124" s="18" t="s">
        <v>193</v>
      </c>
      <c r="L124" s="18" t="s">
        <v>193</v>
      </c>
      <c r="M124" s="18" t="s">
        <v>193</v>
      </c>
      <c r="N124" s="18" t="s">
        <v>193</v>
      </c>
      <c r="O124" s="18" t="s">
        <v>193</v>
      </c>
      <c r="P124" s="18" t="s">
        <v>193</v>
      </c>
      <c r="Q124" s="18" t="s">
        <v>193</v>
      </c>
      <c r="R124" s="18" t="s">
        <v>193</v>
      </c>
      <c r="S124" s="18" t="s">
        <v>193</v>
      </c>
      <c r="T124" s="18" t="s">
        <v>193</v>
      </c>
      <c r="U124" s="18" t="s">
        <v>193</v>
      </c>
      <c r="V124" s="18" t="s">
        <v>193</v>
      </c>
      <c r="W124" s="18" t="s">
        <v>193</v>
      </c>
      <c r="X124" s="18" t="s">
        <v>193</v>
      </c>
      <c r="Y124" s="18" t="s">
        <v>193</v>
      </c>
      <c r="Z124" s="18" t="s">
        <v>193</v>
      </c>
      <c r="AA124" s="18" t="s">
        <v>193</v>
      </c>
      <c r="AB124" s="18" t="s">
        <v>193</v>
      </c>
      <c r="AC124" s="18" t="s">
        <v>193</v>
      </c>
      <c r="AD124" s="18" t="s">
        <v>193</v>
      </c>
      <c r="AE124" s="18" t="s">
        <v>193</v>
      </c>
      <c r="AF124" s="18" t="s">
        <v>193</v>
      </c>
      <c r="AG124" s="19"/>
      <c r="AH124" s="19"/>
      <c r="AI124" s="19"/>
      <c r="AJ124" s="20" t="s">
        <v>193</v>
      </c>
      <c r="AK124" s="18" t="s">
        <v>193</v>
      </c>
      <c r="AL124" s="21">
        <v>8900.34427</v>
      </c>
      <c r="AM124" s="21">
        <v>8900.34427</v>
      </c>
      <c r="AN124" s="21">
        <v>0</v>
      </c>
      <c r="AO124" s="21">
        <v>0</v>
      </c>
      <c r="AP124" s="21">
        <v>0</v>
      </c>
      <c r="AQ124" s="21">
        <v>0</v>
      </c>
      <c r="AR124" s="21">
        <v>0</v>
      </c>
      <c r="AS124" s="21">
        <v>0</v>
      </c>
      <c r="AT124" s="21">
        <v>8900.34427</v>
      </c>
      <c r="AU124" s="21">
        <v>8900.34427</v>
      </c>
      <c r="AV124" s="21">
        <v>10232.6</v>
      </c>
      <c r="AW124" s="21">
        <v>0</v>
      </c>
      <c r="AX124" s="21">
        <v>0</v>
      </c>
      <c r="AY124" s="21">
        <v>0</v>
      </c>
      <c r="AZ124" s="21">
        <v>10232.6</v>
      </c>
      <c r="BA124" s="21">
        <v>10334</v>
      </c>
      <c r="BB124" s="21">
        <v>0</v>
      </c>
      <c r="BC124" s="21">
        <v>0</v>
      </c>
      <c r="BD124" s="21">
        <v>0</v>
      </c>
      <c r="BE124" s="21">
        <v>10334</v>
      </c>
      <c r="BF124" s="21">
        <v>10433</v>
      </c>
      <c r="BG124" s="21">
        <v>0</v>
      </c>
      <c r="BH124" s="21">
        <v>0</v>
      </c>
      <c r="BI124" s="21">
        <v>0</v>
      </c>
      <c r="BJ124" s="21">
        <v>10433</v>
      </c>
      <c r="BK124" s="21">
        <v>10433</v>
      </c>
      <c r="BL124" s="21">
        <v>0</v>
      </c>
      <c r="BM124" s="21">
        <v>0</v>
      </c>
      <c r="BN124" s="21">
        <v>0</v>
      </c>
      <c r="BO124" s="21">
        <v>10433</v>
      </c>
      <c r="BP124" s="21">
        <v>8900.34427</v>
      </c>
      <c r="BQ124" s="21">
        <v>8900.34427</v>
      </c>
      <c r="BR124" s="21">
        <v>0</v>
      </c>
      <c r="BS124" s="21">
        <v>0</v>
      </c>
      <c r="BT124" s="21">
        <v>0</v>
      </c>
      <c r="BU124" s="21">
        <v>0</v>
      </c>
      <c r="BV124" s="21">
        <v>0</v>
      </c>
      <c r="BW124" s="21">
        <v>0</v>
      </c>
      <c r="BX124" s="21">
        <v>8900.34427</v>
      </c>
      <c r="BY124" s="21">
        <v>8900.34427</v>
      </c>
      <c r="BZ124" s="21">
        <v>10232.6</v>
      </c>
      <c r="CA124" s="21">
        <v>0</v>
      </c>
      <c r="CB124" s="21">
        <v>0</v>
      </c>
      <c r="CC124" s="21">
        <v>0</v>
      </c>
      <c r="CD124" s="21">
        <v>10232.6</v>
      </c>
      <c r="CE124" s="21">
        <v>10334</v>
      </c>
      <c r="CF124" s="21">
        <v>0</v>
      </c>
      <c r="CG124" s="21">
        <v>0</v>
      </c>
      <c r="CH124" s="21">
        <v>0</v>
      </c>
      <c r="CI124" s="21">
        <v>10334</v>
      </c>
      <c r="CJ124" s="21">
        <v>10433</v>
      </c>
      <c r="CK124" s="21">
        <v>0</v>
      </c>
      <c r="CL124" s="21">
        <v>0</v>
      </c>
      <c r="CM124" s="21">
        <v>0</v>
      </c>
      <c r="CN124" s="21">
        <v>10433</v>
      </c>
      <c r="CO124" s="21">
        <v>10433</v>
      </c>
      <c r="CP124" s="21">
        <v>0</v>
      </c>
      <c r="CQ124" s="21">
        <v>0</v>
      </c>
      <c r="CR124" s="21">
        <v>0</v>
      </c>
      <c r="CS124" s="21">
        <v>10433</v>
      </c>
      <c r="CT124" s="21">
        <v>8900.34427</v>
      </c>
      <c r="CU124" s="21">
        <v>0</v>
      </c>
      <c r="CV124" s="21">
        <v>0</v>
      </c>
      <c r="CW124" s="21">
        <v>0</v>
      </c>
      <c r="CX124" s="21">
        <v>8900.34427</v>
      </c>
      <c r="CY124" s="21">
        <v>10232.6</v>
      </c>
      <c r="CZ124" s="21">
        <v>0</v>
      </c>
      <c r="DA124" s="21">
        <v>0</v>
      </c>
      <c r="DB124" s="21">
        <v>0</v>
      </c>
      <c r="DC124" s="21">
        <v>10232.6</v>
      </c>
      <c r="DD124" s="21">
        <v>10334</v>
      </c>
      <c r="DE124" s="21">
        <v>0</v>
      </c>
      <c r="DF124" s="21">
        <v>0</v>
      </c>
      <c r="DG124" s="21">
        <v>0</v>
      </c>
      <c r="DH124" s="21">
        <v>10334</v>
      </c>
      <c r="DI124" s="21">
        <v>8900.34427</v>
      </c>
      <c r="DJ124" s="21">
        <v>0</v>
      </c>
      <c r="DK124" s="21">
        <v>0</v>
      </c>
      <c r="DL124" s="21">
        <v>0</v>
      </c>
      <c r="DM124" s="21">
        <v>8900.34427</v>
      </c>
      <c r="DN124" s="21">
        <v>10232.6</v>
      </c>
      <c r="DO124" s="21">
        <v>0</v>
      </c>
      <c r="DP124" s="21">
        <v>0</v>
      </c>
      <c r="DQ124" s="21">
        <v>0</v>
      </c>
      <c r="DR124" s="21">
        <v>10232.6</v>
      </c>
      <c r="DS124" s="21">
        <v>10334</v>
      </c>
      <c r="DT124" s="21">
        <v>0</v>
      </c>
      <c r="DU124" s="21">
        <v>0</v>
      </c>
      <c r="DV124" s="21">
        <v>0</v>
      </c>
      <c r="DW124" s="21">
        <v>10334</v>
      </c>
      <c r="DX124" s="18"/>
      <c r="DY124" s="2"/>
      <c r="DZ124" s="2"/>
    </row>
    <row r="125" spans="1:130" ht="45">
      <c r="A125" s="22" t="s">
        <v>63</v>
      </c>
      <c r="B125" s="23" t="s">
        <v>64</v>
      </c>
      <c r="C125" s="24" t="s">
        <v>200</v>
      </c>
      <c r="D125" s="24" t="s">
        <v>201</v>
      </c>
      <c r="E125" s="24" t="s">
        <v>202</v>
      </c>
      <c r="F125" s="24"/>
      <c r="G125" s="24"/>
      <c r="H125" s="24"/>
      <c r="I125" s="24"/>
      <c r="J125" s="24"/>
      <c r="K125" s="24"/>
      <c r="L125" s="24"/>
      <c r="M125" s="24"/>
      <c r="N125" s="24"/>
      <c r="O125" s="24"/>
      <c r="P125" s="24"/>
      <c r="Q125" s="24"/>
      <c r="R125" s="24"/>
      <c r="S125" s="24"/>
      <c r="T125" s="24"/>
      <c r="U125" s="24"/>
      <c r="V125" s="24"/>
      <c r="W125" s="24"/>
      <c r="X125" s="24"/>
      <c r="Y125" s="24"/>
      <c r="Z125" s="24"/>
      <c r="AA125" s="24" t="s">
        <v>260</v>
      </c>
      <c r="AB125" s="24" t="s">
        <v>201</v>
      </c>
      <c r="AC125" s="25" t="s">
        <v>261</v>
      </c>
      <c r="AD125" s="24"/>
      <c r="AE125" s="24"/>
      <c r="AF125" s="25"/>
      <c r="AG125" s="26"/>
      <c r="AH125" s="26"/>
      <c r="AI125" s="27"/>
      <c r="AJ125" s="23" t="s">
        <v>362</v>
      </c>
      <c r="AK125" s="28" t="s">
        <v>263</v>
      </c>
      <c r="AL125" s="29">
        <v>1695.34427</v>
      </c>
      <c r="AM125" s="29">
        <v>1695.34427</v>
      </c>
      <c r="AN125" s="29">
        <v>0</v>
      </c>
      <c r="AO125" s="29">
        <v>0</v>
      </c>
      <c r="AP125" s="29">
        <v>0</v>
      </c>
      <c r="AQ125" s="29">
        <v>0</v>
      </c>
      <c r="AR125" s="29">
        <v>0</v>
      </c>
      <c r="AS125" s="29">
        <v>0</v>
      </c>
      <c r="AT125" s="29">
        <v>1695.34427</v>
      </c>
      <c r="AU125" s="29">
        <v>1695.34427</v>
      </c>
      <c r="AV125" s="29">
        <v>1519.6</v>
      </c>
      <c r="AW125" s="29">
        <v>0</v>
      </c>
      <c r="AX125" s="29">
        <v>0</v>
      </c>
      <c r="AY125" s="29">
        <v>0</v>
      </c>
      <c r="AZ125" s="29">
        <v>1519.6</v>
      </c>
      <c r="BA125" s="29">
        <v>1534</v>
      </c>
      <c r="BB125" s="29">
        <v>0</v>
      </c>
      <c r="BC125" s="29">
        <v>0</v>
      </c>
      <c r="BD125" s="29">
        <v>0</v>
      </c>
      <c r="BE125" s="29">
        <v>1534</v>
      </c>
      <c r="BF125" s="29">
        <v>1548</v>
      </c>
      <c r="BG125" s="29">
        <v>0</v>
      </c>
      <c r="BH125" s="29">
        <v>0</v>
      </c>
      <c r="BI125" s="29">
        <v>0</v>
      </c>
      <c r="BJ125" s="29">
        <v>1548</v>
      </c>
      <c r="BK125" s="29">
        <v>1548</v>
      </c>
      <c r="BL125" s="29">
        <v>0</v>
      </c>
      <c r="BM125" s="29">
        <v>0</v>
      </c>
      <c r="BN125" s="29">
        <v>0</v>
      </c>
      <c r="BO125" s="29">
        <v>1548</v>
      </c>
      <c r="BP125" s="29">
        <v>1695.34427</v>
      </c>
      <c r="BQ125" s="29">
        <v>1695.34427</v>
      </c>
      <c r="BR125" s="29">
        <v>0</v>
      </c>
      <c r="BS125" s="29">
        <v>0</v>
      </c>
      <c r="BT125" s="29">
        <v>0</v>
      </c>
      <c r="BU125" s="29">
        <v>0</v>
      </c>
      <c r="BV125" s="29">
        <v>0</v>
      </c>
      <c r="BW125" s="29">
        <v>0</v>
      </c>
      <c r="BX125" s="29">
        <v>1695.34427</v>
      </c>
      <c r="BY125" s="29">
        <v>1695.34427</v>
      </c>
      <c r="BZ125" s="29">
        <v>1519.6</v>
      </c>
      <c r="CA125" s="29">
        <v>0</v>
      </c>
      <c r="CB125" s="29">
        <v>0</v>
      </c>
      <c r="CC125" s="29">
        <v>0</v>
      </c>
      <c r="CD125" s="29">
        <v>1519.6</v>
      </c>
      <c r="CE125" s="29">
        <v>1534</v>
      </c>
      <c r="CF125" s="29">
        <v>0</v>
      </c>
      <c r="CG125" s="29">
        <v>0</v>
      </c>
      <c r="CH125" s="29">
        <v>0</v>
      </c>
      <c r="CI125" s="29">
        <v>1534</v>
      </c>
      <c r="CJ125" s="29">
        <v>1548</v>
      </c>
      <c r="CK125" s="29">
        <v>0</v>
      </c>
      <c r="CL125" s="29">
        <v>0</v>
      </c>
      <c r="CM125" s="29">
        <v>0</v>
      </c>
      <c r="CN125" s="29">
        <v>1548</v>
      </c>
      <c r="CO125" s="29">
        <v>1548</v>
      </c>
      <c r="CP125" s="29">
        <v>0</v>
      </c>
      <c r="CQ125" s="29">
        <v>0</v>
      </c>
      <c r="CR125" s="29">
        <v>0</v>
      </c>
      <c r="CS125" s="29">
        <v>1548</v>
      </c>
      <c r="CT125" s="29">
        <v>1695.34427</v>
      </c>
      <c r="CU125" s="29">
        <v>0</v>
      </c>
      <c r="CV125" s="29">
        <v>0</v>
      </c>
      <c r="CW125" s="29">
        <v>0</v>
      </c>
      <c r="CX125" s="29">
        <v>1695.34427</v>
      </c>
      <c r="CY125" s="29">
        <v>1519.6</v>
      </c>
      <c r="CZ125" s="29">
        <v>0</v>
      </c>
      <c r="DA125" s="29">
        <v>0</v>
      </c>
      <c r="DB125" s="29">
        <v>0</v>
      </c>
      <c r="DC125" s="29">
        <v>1519.6</v>
      </c>
      <c r="DD125" s="29">
        <v>1534</v>
      </c>
      <c r="DE125" s="29">
        <v>0</v>
      </c>
      <c r="DF125" s="29">
        <v>0</v>
      </c>
      <c r="DG125" s="29">
        <v>0</v>
      </c>
      <c r="DH125" s="29">
        <v>1534</v>
      </c>
      <c r="DI125" s="29">
        <v>1695.34427</v>
      </c>
      <c r="DJ125" s="29">
        <v>0</v>
      </c>
      <c r="DK125" s="29">
        <v>0</v>
      </c>
      <c r="DL125" s="29">
        <v>0</v>
      </c>
      <c r="DM125" s="29">
        <v>1695.34427</v>
      </c>
      <c r="DN125" s="29">
        <v>1519.6</v>
      </c>
      <c r="DO125" s="29">
        <v>0</v>
      </c>
      <c r="DP125" s="29">
        <v>0</v>
      </c>
      <c r="DQ125" s="29">
        <v>0</v>
      </c>
      <c r="DR125" s="29">
        <v>1519.6</v>
      </c>
      <c r="DS125" s="29">
        <v>1534</v>
      </c>
      <c r="DT125" s="29">
        <v>0</v>
      </c>
      <c r="DU125" s="29">
        <v>0</v>
      </c>
      <c r="DV125" s="29">
        <v>0</v>
      </c>
      <c r="DW125" s="29">
        <v>1534</v>
      </c>
      <c r="DX125" s="30" t="s">
        <v>207</v>
      </c>
      <c r="DY125" s="2"/>
      <c r="DZ125" s="2"/>
    </row>
    <row r="126" spans="1:130" ht="33.75">
      <c r="A126" s="22" t="s">
        <v>65</v>
      </c>
      <c r="B126" s="23" t="s">
        <v>66</v>
      </c>
      <c r="C126" s="24" t="s">
        <v>200</v>
      </c>
      <c r="D126" s="24" t="s">
        <v>201</v>
      </c>
      <c r="E126" s="24" t="s">
        <v>202</v>
      </c>
      <c r="F126" s="24"/>
      <c r="G126" s="24"/>
      <c r="H126" s="24"/>
      <c r="I126" s="24"/>
      <c r="J126" s="24"/>
      <c r="K126" s="24"/>
      <c r="L126" s="24"/>
      <c r="M126" s="24"/>
      <c r="N126" s="24"/>
      <c r="O126" s="24"/>
      <c r="P126" s="24"/>
      <c r="Q126" s="24"/>
      <c r="R126" s="24"/>
      <c r="S126" s="24"/>
      <c r="T126" s="24"/>
      <c r="U126" s="24"/>
      <c r="V126" s="24"/>
      <c r="W126" s="24"/>
      <c r="X126" s="24"/>
      <c r="Y126" s="24"/>
      <c r="Z126" s="24"/>
      <c r="AA126" s="24" t="s">
        <v>260</v>
      </c>
      <c r="AB126" s="24" t="s">
        <v>201</v>
      </c>
      <c r="AC126" s="25" t="s">
        <v>266</v>
      </c>
      <c r="AD126" s="24"/>
      <c r="AE126" s="24"/>
      <c r="AF126" s="25"/>
      <c r="AG126" s="26"/>
      <c r="AH126" s="26"/>
      <c r="AI126" s="27"/>
      <c r="AJ126" s="23" t="s">
        <v>362</v>
      </c>
      <c r="AK126" s="28" t="s">
        <v>263</v>
      </c>
      <c r="AL126" s="29">
        <v>7205</v>
      </c>
      <c r="AM126" s="29">
        <v>7205</v>
      </c>
      <c r="AN126" s="29">
        <v>0</v>
      </c>
      <c r="AO126" s="29">
        <v>0</v>
      </c>
      <c r="AP126" s="29">
        <v>0</v>
      </c>
      <c r="AQ126" s="29">
        <v>0</v>
      </c>
      <c r="AR126" s="29">
        <v>0</v>
      </c>
      <c r="AS126" s="29">
        <v>0</v>
      </c>
      <c r="AT126" s="29">
        <v>7205</v>
      </c>
      <c r="AU126" s="29">
        <v>7205</v>
      </c>
      <c r="AV126" s="29">
        <v>8713</v>
      </c>
      <c r="AW126" s="29">
        <v>0</v>
      </c>
      <c r="AX126" s="29">
        <v>0</v>
      </c>
      <c r="AY126" s="29">
        <v>0</v>
      </c>
      <c r="AZ126" s="29">
        <v>8713</v>
      </c>
      <c r="BA126" s="29">
        <v>8800</v>
      </c>
      <c r="BB126" s="29">
        <v>0</v>
      </c>
      <c r="BC126" s="29">
        <v>0</v>
      </c>
      <c r="BD126" s="29">
        <v>0</v>
      </c>
      <c r="BE126" s="29">
        <v>8800</v>
      </c>
      <c r="BF126" s="29">
        <v>8885</v>
      </c>
      <c r="BG126" s="29">
        <v>0</v>
      </c>
      <c r="BH126" s="29">
        <v>0</v>
      </c>
      <c r="BI126" s="29">
        <v>0</v>
      </c>
      <c r="BJ126" s="29">
        <v>8885</v>
      </c>
      <c r="BK126" s="29">
        <v>8885</v>
      </c>
      <c r="BL126" s="29">
        <v>0</v>
      </c>
      <c r="BM126" s="29">
        <v>0</v>
      </c>
      <c r="BN126" s="29">
        <v>0</v>
      </c>
      <c r="BO126" s="29">
        <v>8885</v>
      </c>
      <c r="BP126" s="29">
        <v>7205</v>
      </c>
      <c r="BQ126" s="29">
        <v>7205</v>
      </c>
      <c r="BR126" s="29">
        <v>0</v>
      </c>
      <c r="BS126" s="29">
        <v>0</v>
      </c>
      <c r="BT126" s="29">
        <v>0</v>
      </c>
      <c r="BU126" s="29">
        <v>0</v>
      </c>
      <c r="BV126" s="29">
        <v>0</v>
      </c>
      <c r="BW126" s="29">
        <v>0</v>
      </c>
      <c r="BX126" s="29">
        <v>7205</v>
      </c>
      <c r="BY126" s="29">
        <v>7205</v>
      </c>
      <c r="BZ126" s="29">
        <v>8713</v>
      </c>
      <c r="CA126" s="29">
        <v>0</v>
      </c>
      <c r="CB126" s="29">
        <v>0</v>
      </c>
      <c r="CC126" s="29">
        <v>0</v>
      </c>
      <c r="CD126" s="29">
        <v>8713</v>
      </c>
      <c r="CE126" s="29">
        <v>8800</v>
      </c>
      <c r="CF126" s="29">
        <v>0</v>
      </c>
      <c r="CG126" s="29">
        <v>0</v>
      </c>
      <c r="CH126" s="29">
        <v>0</v>
      </c>
      <c r="CI126" s="29">
        <v>8800</v>
      </c>
      <c r="CJ126" s="29">
        <v>8885</v>
      </c>
      <c r="CK126" s="29">
        <v>0</v>
      </c>
      <c r="CL126" s="29">
        <v>0</v>
      </c>
      <c r="CM126" s="29">
        <v>0</v>
      </c>
      <c r="CN126" s="29">
        <v>8885</v>
      </c>
      <c r="CO126" s="29">
        <v>8885</v>
      </c>
      <c r="CP126" s="29">
        <v>0</v>
      </c>
      <c r="CQ126" s="29">
        <v>0</v>
      </c>
      <c r="CR126" s="29">
        <v>0</v>
      </c>
      <c r="CS126" s="29">
        <v>8885</v>
      </c>
      <c r="CT126" s="29">
        <v>7205</v>
      </c>
      <c r="CU126" s="29">
        <v>0</v>
      </c>
      <c r="CV126" s="29">
        <v>0</v>
      </c>
      <c r="CW126" s="29">
        <v>0</v>
      </c>
      <c r="CX126" s="29">
        <v>7205</v>
      </c>
      <c r="CY126" s="29">
        <v>8713</v>
      </c>
      <c r="CZ126" s="29">
        <v>0</v>
      </c>
      <c r="DA126" s="29">
        <v>0</v>
      </c>
      <c r="DB126" s="29">
        <v>0</v>
      </c>
      <c r="DC126" s="29">
        <v>8713</v>
      </c>
      <c r="DD126" s="29">
        <v>8800</v>
      </c>
      <c r="DE126" s="29">
        <v>0</v>
      </c>
      <c r="DF126" s="29">
        <v>0</v>
      </c>
      <c r="DG126" s="29">
        <v>0</v>
      </c>
      <c r="DH126" s="29">
        <v>8800</v>
      </c>
      <c r="DI126" s="29">
        <v>7205</v>
      </c>
      <c r="DJ126" s="29">
        <v>0</v>
      </c>
      <c r="DK126" s="29">
        <v>0</v>
      </c>
      <c r="DL126" s="29">
        <v>0</v>
      </c>
      <c r="DM126" s="29">
        <v>7205</v>
      </c>
      <c r="DN126" s="29">
        <v>8713</v>
      </c>
      <c r="DO126" s="29">
        <v>0</v>
      </c>
      <c r="DP126" s="29">
        <v>0</v>
      </c>
      <c r="DQ126" s="29">
        <v>0</v>
      </c>
      <c r="DR126" s="29">
        <v>8713</v>
      </c>
      <c r="DS126" s="29">
        <v>8800</v>
      </c>
      <c r="DT126" s="29">
        <v>0</v>
      </c>
      <c r="DU126" s="29">
        <v>0</v>
      </c>
      <c r="DV126" s="29">
        <v>0</v>
      </c>
      <c r="DW126" s="29">
        <v>8800</v>
      </c>
      <c r="DX126" s="30" t="s">
        <v>207</v>
      </c>
      <c r="DY126" s="2"/>
      <c r="DZ126" s="2"/>
    </row>
    <row r="127" spans="1:130" ht="31.5">
      <c r="A127" s="16" t="s">
        <v>67</v>
      </c>
      <c r="B127" s="17" t="s">
        <v>68</v>
      </c>
      <c r="C127" s="18" t="s">
        <v>193</v>
      </c>
      <c r="D127" s="18" t="s">
        <v>193</v>
      </c>
      <c r="E127" s="18" t="s">
        <v>193</v>
      </c>
      <c r="F127" s="18" t="s">
        <v>193</v>
      </c>
      <c r="G127" s="18" t="s">
        <v>193</v>
      </c>
      <c r="H127" s="18" t="s">
        <v>193</v>
      </c>
      <c r="I127" s="18" t="s">
        <v>193</v>
      </c>
      <c r="J127" s="18" t="s">
        <v>193</v>
      </c>
      <c r="K127" s="18" t="s">
        <v>193</v>
      </c>
      <c r="L127" s="18" t="s">
        <v>193</v>
      </c>
      <c r="M127" s="18" t="s">
        <v>193</v>
      </c>
      <c r="N127" s="18" t="s">
        <v>193</v>
      </c>
      <c r="O127" s="18" t="s">
        <v>193</v>
      </c>
      <c r="P127" s="18" t="s">
        <v>193</v>
      </c>
      <c r="Q127" s="18" t="s">
        <v>193</v>
      </c>
      <c r="R127" s="18" t="s">
        <v>193</v>
      </c>
      <c r="S127" s="18" t="s">
        <v>193</v>
      </c>
      <c r="T127" s="18" t="s">
        <v>193</v>
      </c>
      <c r="U127" s="18" t="s">
        <v>193</v>
      </c>
      <c r="V127" s="18" t="s">
        <v>193</v>
      </c>
      <c r="W127" s="18" t="s">
        <v>193</v>
      </c>
      <c r="X127" s="18" t="s">
        <v>193</v>
      </c>
      <c r="Y127" s="18" t="s">
        <v>193</v>
      </c>
      <c r="Z127" s="18" t="s">
        <v>193</v>
      </c>
      <c r="AA127" s="18" t="s">
        <v>193</v>
      </c>
      <c r="AB127" s="18" t="s">
        <v>193</v>
      </c>
      <c r="AC127" s="18" t="s">
        <v>193</v>
      </c>
      <c r="AD127" s="18" t="s">
        <v>193</v>
      </c>
      <c r="AE127" s="18" t="s">
        <v>193</v>
      </c>
      <c r="AF127" s="18" t="s">
        <v>193</v>
      </c>
      <c r="AG127" s="19"/>
      <c r="AH127" s="19"/>
      <c r="AI127" s="19"/>
      <c r="AJ127" s="20" t="s">
        <v>193</v>
      </c>
      <c r="AK127" s="18" t="s">
        <v>193</v>
      </c>
      <c r="AL127" s="21">
        <v>296.287</v>
      </c>
      <c r="AM127" s="21">
        <v>296.287</v>
      </c>
      <c r="AN127" s="21">
        <v>296.287</v>
      </c>
      <c r="AO127" s="21">
        <v>296.287</v>
      </c>
      <c r="AP127" s="21">
        <v>0</v>
      </c>
      <c r="AQ127" s="21">
        <v>0</v>
      </c>
      <c r="AR127" s="21">
        <v>0</v>
      </c>
      <c r="AS127" s="21">
        <v>0</v>
      </c>
      <c r="AT127" s="21">
        <v>0</v>
      </c>
      <c r="AU127" s="21">
        <v>0</v>
      </c>
      <c r="AV127" s="21">
        <v>319.994</v>
      </c>
      <c r="AW127" s="21">
        <v>319.994</v>
      </c>
      <c r="AX127" s="21">
        <v>0</v>
      </c>
      <c r="AY127" s="21">
        <v>0</v>
      </c>
      <c r="AZ127" s="21">
        <v>0</v>
      </c>
      <c r="BA127" s="21">
        <v>323.392</v>
      </c>
      <c r="BB127" s="21">
        <v>323.392</v>
      </c>
      <c r="BC127" s="21">
        <v>0</v>
      </c>
      <c r="BD127" s="21">
        <v>0</v>
      </c>
      <c r="BE127" s="21">
        <v>0</v>
      </c>
      <c r="BF127" s="21">
        <v>335.017</v>
      </c>
      <c r="BG127" s="21">
        <v>335.017</v>
      </c>
      <c r="BH127" s="21">
        <v>0</v>
      </c>
      <c r="BI127" s="21">
        <v>0</v>
      </c>
      <c r="BJ127" s="21">
        <v>0</v>
      </c>
      <c r="BK127" s="21">
        <v>335.017</v>
      </c>
      <c r="BL127" s="21">
        <v>335.017</v>
      </c>
      <c r="BM127" s="21">
        <v>0</v>
      </c>
      <c r="BN127" s="21">
        <v>0</v>
      </c>
      <c r="BO127" s="21">
        <v>0</v>
      </c>
      <c r="BP127" s="21">
        <v>296.287</v>
      </c>
      <c r="BQ127" s="21">
        <v>296.287</v>
      </c>
      <c r="BR127" s="21">
        <v>296.287</v>
      </c>
      <c r="BS127" s="21">
        <v>296.287</v>
      </c>
      <c r="BT127" s="21">
        <v>0</v>
      </c>
      <c r="BU127" s="21">
        <v>0</v>
      </c>
      <c r="BV127" s="21">
        <v>0</v>
      </c>
      <c r="BW127" s="21">
        <v>0</v>
      </c>
      <c r="BX127" s="21">
        <v>0</v>
      </c>
      <c r="BY127" s="21">
        <v>0</v>
      </c>
      <c r="BZ127" s="21">
        <v>319.994</v>
      </c>
      <c r="CA127" s="21">
        <v>319.994</v>
      </c>
      <c r="CB127" s="21">
        <v>0</v>
      </c>
      <c r="CC127" s="21">
        <v>0</v>
      </c>
      <c r="CD127" s="21">
        <v>0</v>
      </c>
      <c r="CE127" s="21">
        <v>323.392</v>
      </c>
      <c r="CF127" s="21">
        <v>323.392</v>
      </c>
      <c r="CG127" s="21">
        <v>0</v>
      </c>
      <c r="CH127" s="21">
        <v>0</v>
      </c>
      <c r="CI127" s="21">
        <v>0</v>
      </c>
      <c r="CJ127" s="21">
        <v>335.017</v>
      </c>
      <c r="CK127" s="21">
        <v>335.017</v>
      </c>
      <c r="CL127" s="21">
        <v>0</v>
      </c>
      <c r="CM127" s="21">
        <v>0</v>
      </c>
      <c r="CN127" s="21">
        <v>0</v>
      </c>
      <c r="CO127" s="21">
        <v>335.017</v>
      </c>
      <c r="CP127" s="21">
        <v>335.017</v>
      </c>
      <c r="CQ127" s="21">
        <v>0</v>
      </c>
      <c r="CR127" s="21">
        <v>0</v>
      </c>
      <c r="CS127" s="21">
        <v>0</v>
      </c>
      <c r="CT127" s="21">
        <v>296.287</v>
      </c>
      <c r="CU127" s="21">
        <v>296.287</v>
      </c>
      <c r="CV127" s="21">
        <v>0</v>
      </c>
      <c r="CW127" s="21">
        <v>0</v>
      </c>
      <c r="CX127" s="21">
        <v>0</v>
      </c>
      <c r="CY127" s="21">
        <v>319.994</v>
      </c>
      <c r="CZ127" s="21">
        <v>319.994</v>
      </c>
      <c r="DA127" s="21">
        <v>0</v>
      </c>
      <c r="DB127" s="21">
        <v>0</v>
      </c>
      <c r="DC127" s="21">
        <v>0</v>
      </c>
      <c r="DD127" s="21">
        <v>323.392</v>
      </c>
      <c r="DE127" s="21">
        <v>323.392</v>
      </c>
      <c r="DF127" s="21">
        <v>0</v>
      </c>
      <c r="DG127" s="21">
        <v>0</v>
      </c>
      <c r="DH127" s="21">
        <v>0</v>
      </c>
      <c r="DI127" s="21">
        <v>296.287</v>
      </c>
      <c r="DJ127" s="21">
        <v>296.287</v>
      </c>
      <c r="DK127" s="21">
        <v>0</v>
      </c>
      <c r="DL127" s="21">
        <v>0</v>
      </c>
      <c r="DM127" s="21">
        <v>0</v>
      </c>
      <c r="DN127" s="21">
        <v>319.994</v>
      </c>
      <c r="DO127" s="21">
        <v>319.994</v>
      </c>
      <c r="DP127" s="21">
        <v>0</v>
      </c>
      <c r="DQ127" s="21">
        <v>0</v>
      </c>
      <c r="DR127" s="21">
        <v>0</v>
      </c>
      <c r="DS127" s="21">
        <v>323.392</v>
      </c>
      <c r="DT127" s="21">
        <v>323.392</v>
      </c>
      <c r="DU127" s="21">
        <v>0</v>
      </c>
      <c r="DV127" s="21">
        <v>0</v>
      </c>
      <c r="DW127" s="21">
        <v>0</v>
      </c>
      <c r="DX127" s="18"/>
      <c r="DY127" s="2"/>
      <c r="DZ127" s="2"/>
    </row>
    <row r="128" spans="1:130" ht="45">
      <c r="A128" s="22" t="s">
        <v>69</v>
      </c>
      <c r="B128" s="23" t="s">
        <v>70</v>
      </c>
      <c r="C128" s="24" t="s">
        <v>200</v>
      </c>
      <c r="D128" s="24" t="s">
        <v>201</v>
      </c>
      <c r="E128" s="24" t="s">
        <v>202</v>
      </c>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6"/>
      <c r="AH128" s="26"/>
      <c r="AI128" s="27"/>
      <c r="AJ128" s="23" t="s">
        <v>362</v>
      </c>
      <c r="AK128" s="28" t="s">
        <v>371</v>
      </c>
      <c r="AL128" s="29">
        <v>296.287</v>
      </c>
      <c r="AM128" s="29">
        <v>296.287</v>
      </c>
      <c r="AN128" s="29">
        <v>296.287</v>
      </c>
      <c r="AO128" s="29">
        <v>296.287</v>
      </c>
      <c r="AP128" s="29">
        <v>0</v>
      </c>
      <c r="AQ128" s="29">
        <v>0</v>
      </c>
      <c r="AR128" s="29">
        <v>0</v>
      </c>
      <c r="AS128" s="29">
        <v>0</v>
      </c>
      <c r="AT128" s="29">
        <v>0</v>
      </c>
      <c r="AU128" s="29">
        <v>0</v>
      </c>
      <c r="AV128" s="29">
        <v>319.994</v>
      </c>
      <c r="AW128" s="29">
        <v>319.994</v>
      </c>
      <c r="AX128" s="29">
        <v>0</v>
      </c>
      <c r="AY128" s="29">
        <v>0</v>
      </c>
      <c r="AZ128" s="29">
        <v>0</v>
      </c>
      <c r="BA128" s="29">
        <v>323.392</v>
      </c>
      <c r="BB128" s="29">
        <v>323.392</v>
      </c>
      <c r="BC128" s="29">
        <v>0</v>
      </c>
      <c r="BD128" s="29">
        <v>0</v>
      </c>
      <c r="BE128" s="29">
        <v>0</v>
      </c>
      <c r="BF128" s="29">
        <v>335.017</v>
      </c>
      <c r="BG128" s="29">
        <v>335.017</v>
      </c>
      <c r="BH128" s="29">
        <v>0</v>
      </c>
      <c r="BI128" s="29">
        <v>0</v>
      </c>
      <c r="BJ128" s="29">
        <v>0</v>
      </c>
      <c r="BK128" s="29">
        <v>335.017</v>
      </c>
      <c r="BL128" s="29">
        <v>335.017</v>
      </c>
      <c r="BM128" s="29">
        <v>0</v>
      </c>
      <c r="BN128" s="29">
        <v>0</v>
      </c>
      <c r="BO128" s="29">
        <v>0</v>
      </c>
      <c r="BP128" s="29">
        <v>296.287</v>
      </c>
      <c r="BQ128" s="29">
        <v>296.287</v>
      </c>
      <c r="BR128" s="29">
        <v>296.287</v>
      </c>
      <c r="BS128" s="29">
        <v>296.287</v>
      </c>
      <c r="BT128" s="29">
        <v>0</v>
      </c>
      <c r="BU128" s="29">
        <v>0</v>
      </c>
      <c r="BV128" s="29">
        <v>0</v>
      </c>
      <c r="BW128" s="29">
        <v>0</v>
      </c>
      <c r="BX128" s="29">
        <v>0</v>
      </c>
      <c r="BY128" s="29">
        <v>0</v>
      </c>
      <c r="BZ128" s="29">
        <v>319.994</v>
      </c>
      <c r="CA128" s="29">
        <v>319.994</v>
      </c>
      <c r="CB128" s="29">
        <v>0</v>
      </c>
      <c r="CC128" s="29">
        <v>0</v>
      </c>
      <c r="CD128" s="29">
        <v>0</v>
      </c>
      <c r="CE128" s="29">
        <v>323.392</v>
      </c>
      <c r="CF128" s="29">
        <v>323.392</v>
      </c>
      <c r="CG128" s="29">
        <v>0</v>
      </c>
      <c r="CH128" s="29">
        <v>0</v>
      </c>
      <c r="CI128" s="29">
        <v>0</v>
      </c>
      <c r="CJ128" s="29">
        <v>335.017</v>
      </c>
      <c r="CK128" s="29">
        <v>335.017</v>
      </c>
      <c r="CL128" s="29">
        <v>0</v>
      </c>
      <c r="CM128" s="29">
        <v>0</v>
      </c>
      <c r="CN128" s="29">
        <v>0</v>
      </c>
      <c r="CO128" s="29">
        <v>335.017</v>
      </c>
      <c r="CP128" s="29">
        <v>335.017</v>
      </c>
      <c r="CQ128" s="29">
        <v>0</v>
      </c>
      <c r="CR128" s="29">
        <v>0</v>
      </c>
      <c r="CS128" s="29">
        <v>0</v>
      </c>
      <c r="CT128" s="29">
        <v>296.287</v>
      </c>
      <c r="CU128" s="29">
        <v>296.287</v>
      </c>
      <c r="CV128" s="29">
        <v>0</v>
      </c>
      <c r="CW128" s="29">
        <v>0</v>
      </c>
      <c r="CX128" s="29">
        <v>0</v>
      </c>
      <c r="CY128" s="29">
        <v>319.994</v>
      </c>
      <c r="CZ128" s="29">
        <v>319.994</v>
      </c>
      <c r="DA128" s="29">
        <v>0</v>
      </c>
      <c r="DB128" s="29">
        <v>0</v>
      </c>
      <c r="DC128" s="29">
        <v>0</v>
      </c>
      <c r="DD128" s="29">
        <v>323.392</v>
      </c>
      <c r="DE128" s="29">
        <v>323.392</v>
      </c>
      <c r="DF128" s="29">
        <v>0</v>
      </c>
      <c r="DG128" s="29">
        <v>0</v>
      </c>
      <c r="DH128" s="29">
        <v>0</v>
      </c>
      <c r="DI128" s="29">
        <v>296.287</v>
      </c>
      <c r="DJ128" s="29">
        <v>296.287</v>
      </c>
      <c r="DK128" s="29">
        <v>0</v>
      </c>
      <c r="DL128" s="29">
        <v>0</v>
      </c>
      <c r="DM128" s="29">
        <v>0</v>
      </c>
      <c r="DN128" s="29">
        <v>319.994</v>
      </c>
      <c r="DO128" s="29">
        <v>319.994</v>
      </c>
      <c r="DP128" s="29">
        <v>0</v>
      </c>
      <c r="DQ128" s="29">
        <v>0</v>
      </c>
      <c r="DR128" s="29">
        <v>0</v>
      </c>
      <c r="DS128" s="29">
        <v>323.392</v>
      </c>
      <c r="DT128" s="29">
        <v>323.392</v>
      </c>
      <c r="DU128" s="29">
        <v>0</v>
      </c>
      <c r="DV128" s="29">
        <v>0</v>
      </c>
      <c r="DW128" s="29">
        <v>0</v>
      </c>
      <c r="DX128" s="30" t="s">
        <v>207</v>
      </c>
      <c r="DY128" s="2"/>
      <c r="DZ128" s="2"/>
    </row>
    <row r="129" spans="1:130" ht="52.5">
      <c r="A129" s="16" t="s">
        <v>71</v>
      </c>
      <c r="B129" s="17" t="s">
        <v>72</v>
      </c>
      <c r="C129" s="18" t="s">
        <v>193</v>
      </c>
      <c r="D129" s="18" t="s">
        <v>193</v>
      </c>
      <c r="E129" s="18" t="s">
        <v>193</v>
      </c>
      <c r="F129" s="18" t="s">
        <v>193</v>
      </c>
      <c r="G129" s="18" t="s">
        <v>193</v>
      </c>
      <c r="H129" s="18" t="s">
        <v>193</v>
      </c>
      <c r="I129" s="18" t="s">
        <v>193</v>
      </c>
      <c r="J129" s="18" t="s">
        <v>193</v>
      </c>
      <c r="K129" s="18" t="s">
        <v>193</v>
      </c>
      <c r="L129" s="18" t="s">
        <v>193</v>
      </c>
      <c r="M129" s="18" t="s">
        <v>193</v>
      </c>
      <c r="N129" s="18" t="s">
        <v>193</v>
      </c>
      <c r="O129" s="18" t="s">
        <v>193</v>
      </c>
      <c r="P129" s="18" t="s">
        <v>193</v>
      </c>
      <c r="Q129" s="18" t="s">
        <v>193</v>
      </c>
      <c r="R129" s="18" t="s">
        <v>193</v>
      </c>
      <c r="S129" s="18" t="s">
        <v>193</v>
      </c>
      <c r="T129" s="18" t="s">
        <v>193</v>
      </c>
      <c r="U129" s="18" t="s">
        <v>193</v>
      </c>
      <c r="V129" s="18" t="s">
        <v>193</v>
      </c>
      <c r="W129" s="18" t="s">
        <v>193</v>
      </c>
      <c r="X129" s="18" t="s">
        <v>193</v>
      </c>
      <c r="Y129" s="18" t="s">
        <v>193</v>
      </c>
      <c r="Z129" s="18" t="s">
        <v>193</v>
      </c>
      <c r="AA129" s="18" t="s">
        <v>193</v>
      </c>
      <c r="AB129" s="18" t="s">
        <v>193</v>
      </c>
      <c r="AC129" s="18" t="s">
        <v>193</v>
      </c>
      <c r="AD129" s="18" t="s">
        <v>193</v>
      </c>
      <c r="AE129" s="18" t="s">
        <v>193</v>
      </c>
      <c r="AF129" s="18" t="s">
        <v>193</v>
      </c>
      <c r="AG129" s="19"/>
      <c r="AH129" s="19"/>
      <c r="AI129" s="19"/>
      <c r="AJ129" s="20" t="s">
        <v>193</v>
      </c>
      <c r="AK129" s="18" t="s">
        <v>193</v>
      </c>
      <c r="AL129" s="21">
        <v>20318.38136</v>
      </c>
      <c r="AM129" s="21">
        <v>19103.86154</v>
      </c>
      <c r="AN129" s="21">
        <v>592.57</v>
      </c>
      <c r="AO129" s="21">
        <v>592.57</v>
      </c>
      <c r="AP129" s="21">
        <v>0</v>
      </c>
      <c r="AQ129" s="21">
        <v>0</v>
      </c>
      <c r="AR129" s="21">
        <v>0</v>
      </c>
      <c r="AS129" s="21">
        <v>0</v>
      </c>
      <c r="AT129" s="21">
        <v>19725.81136</v>
      </c>
      <c r="AU129" s="21">
        <v>18511.29154</v>
      </c>
      <c r="AV129" s="21">
        <v>67105.3616</v>
      </c>
      <c r="AW129" s="21">
        <v>639.99</v>
      </c>
      <c r="AX129" s="21">
        <v>50500.99005</v>
      </c>
      <c r="AY129" s="21">
        <v>0</v>
      </c>
      <c r="AZ129" s="21">
        <v>15964.38155</v>
      </c>
      <c r="BA129" s="21">
        <v>10642.78</v>
      </c>
      <c r="BB129" s="21">
        <v>646.78</v>
      </c>
      <c r="BC129" s="21">
        <v>0</v>
      </c>
      <c r="BD129" s="21">
        <v>0</v>
      </c>
      <c r="BE129" s="21">
        <v>9996</v>
      </c>
      <c r="BF129" s="21">
        <v>10775.73</v>
      </c>
      <c r="BG129" s="21">
        <v>670.03</v>
      </c>
      <c r="BH129" s="21">
        <v>0</v>
      </c>
      <c r="BI129" s="21">
        <v>0</v>
      </c>
      <c r="BJ129" s="21">
        <v>10105.7</v>
      </c>
      <c r="BK129" s="21">
        <v>10775.73</v>
      </c>
      <c r="BL129" s="21">
        <v>670.03</v>
      </c>
      <c r="BM129" s="21">
        <v>0</v>
      </c>
      <c r="BN129" s="21">
        <v>0</v>
      </c>
      <c r="BO129" s="21">
        <v>10105.7</v>
      </c>
      <c r="BP129" s="21">
        <v>17873.24218</v>
      </c>
      <c r="BQ129" s="21">
        <v>17175.72362</v>
      </c>
      <c r="BR129" s="21">
        <v>592.57</v>
      </c>
      <c r="BS129" s="21">
        <v>592.57</v>
      </c>
      <c r="BT129" s="21">
        <v>0</v>
      </c>
      <c r="BU129" s="21">
        <v>0</v>
      </c>
      <c r="BV129" s="21">
        <v>0</v>
      </c>
      <c r="BW129" s="21">
        <v>0</v>
      </c>
      <c r="BX129" s="21">
        <v>17280.67218</v>
      </c>
      <c r="BY129" s="21">
        <v>16583.15362</v>
      </c>
      <c r="BZ129" s="21">
        <v>15145.66448</v>
      </c>
      <c r="CA129" s="21">
        <v>639.99</v>
      </c>
      <c r="CB129" s="21">
        <v>0</v>
      </c>
      <c r="CC129" s="21">
        <v>0</v>
      </c>
      <c r="CD129" s="21">
        <v>14505.67448</v>
      </c>
      <c r="CE129" s="21">
        <v>10316.98</v>
      </c>
      <c r="CF129" s="21">
        <v>646.78</v>
      </c>
      <c r="CG129" s="21">
        <v>0</v>
      </c>
      <c r="CH129" s="21">
        <v>0</v>
      </c>
      <c r="CI129" s="21">
        <v>9670.2</v>
      </c>
      <c r="CJ129" s="21">
        <v>10423.33</v>
      </c>
      <c r="CK129" s="21">
        <v>670.03</v>
      </c>
      <c r="CL129" s="21">
        <v>0</v>
      </c>
      <c r="CM129" s="21">
        <v>0</v>
      </c>
      <c r="CN129" s="21">
        <v>9753.3</v>
      </c>
      <c r="CO129" s="21">
        <v>10423.33</v>
      </c>
      <c r="CP129" s="21">
        <v>670.03</v>
      </c>
      <c r="CQ129" s="21">
        <v>0</v>
      </c>
      <c r="CR129" s="21">
        <v>0</v>
      </c>
      <c r="CS129" s="21">
        <v>9753.3</v>
      </c>
      <c r="CT129" s="21">
        <v>19142.50535</v>
      </c>
      <c r="CU129" s="21">
        <v>592.57</v>
      </c>
      <c r="CV129" s="21">
        <v>0</v>
      </c>
      <c r="CW129" s="21">
        <v>0</v>
      </c>
      <c r="CX129" s="21">
        <v>18549.93535</v>
      </c>
      <c r="CY129" s="21">
        <v>67106.3616</v>
      </c>
      <c r="CZ129" s="21">
        <v>639.99</v>
      </c>
      <c r="DA129" s="21">
        <v>50500.99005</v>
      </c>
      <c r="DB129" s="21">
        <v>0</v>
      </c>
      <c r="DC129" s="21">
        <v>15965.38155</v>
      </c>
      <c r="DD129" s="21">
        <v>10642.78</v>
      </c>
      <c r="DE129" s="21">
        <v>646.78</v>
      </c>
      <c r="DF129" s="21">
        <v>0</v>
      </c>
      <c r="DG129" s="21">
        <v>0</v>
      </c>
      <c r="DH129" s="21">
        <v>9996</v>
      </c>
      <c r="DI129" s="21">
        <v>17214.36743</v>
      </c>
      <c r="DJ129" s="21">
        <v>592.57</v>
      </c>
      <c r="DK129" s="21">
        <v>0</v>
      </c>
      <c r="DL129" s="21">
        <v>0</v>
      </c>
      <c r="DM129" s="21">
        <v>16621.79743</v>
      </c>
      <c r="DN129" s="21">
        <v>15146.66448</v>
      </c>
      <c r="DO129" s="21">
        <v>639.99</v>
      </c>
      <c r="DP129" s="21">
        <v>0</v>
      </c>
      <c r="DQ129" s="21">
        <v>0</v>
      </c>
      <c r="DR129" s="21">
        <v>14506.67448</v>
      </c>
      <c r="DS129" s="21">
        <v>10316.98</v>
      </c>
      <c r="DT129" s="21">
        <v>646.78</v>
      </c>
      <c r="DU129" s="21">
        <v>0</v>
      </c>
      <c r="DV129" s="21">
        <v>0</v>
      </c>
      <c r="DW129" s="21">
        <v>9670.2</v>
      </c>
      <c r="DX129" s="18"/>
      <c r="DY129" s="2"/>
      <c r="DZ129" s="2"/>
    </row>
    <row r="130" spans="1:130" ht="63">
      <c r="A130" s="16" t="s">
        <v>73</v>
      </c>
      <c r="B130" s="17" t="s">
        <v>74</v>
      </c>
      <c r="C130" s="18" t="s">
        <v>193</v>
      </c>
      <c r="D130" s="18" t="s">
        <v>193</v>
      </c>
      <c r="E130" s="18" t="s">
        <v>193</v>
      </c>
      <c r="F130" s="18" t="s">
        <v>193</v>
      </c>
      <c r="G130" s="18" t="s">
        <v>193</v>
      </c>
      <c r="H130" s="18" t="s">
        <v>193</v>
      </c>
      <c r="I130" s="18" t="s">
        <v>193</v>
      </c>
      <c r="J130" s="18" t="s">
        <v>193</v>
      </c>
      <c r="K130" s="18" t="s">
        <v>193</v>
      </c>
      <c r="L130" s="18" t="s">
        <v>193</v>
      </c>
      <c r="M130" s="18" t="s">
        <v>193</v>
      </c>
      <c r="N130" s="18" t="s">
        <v>193</v>
      </c>
      <c r="O130" s="18" t="s">
        <v>193</v>
      </c>
      <c r="P130" s="18" t="s">
        <v>193</v>
      </c>
      <c r="Q130" s="18" t="s">
        <v>193</v>
      </c>
      <c r="R130" s="18" t="s">
        <v>193</v>
      </c>
      <c r="S130" s="18" t="s">
        <v>193</v>
      </c>
      <c r="T130" s="18" t="s">
        <v>193</v>
      </c>
      <c r="U130" s="18" t="s">
        <v>193</v>
      </c>
      <c r="V130" s="18" t="s">
        <v>193</v>
      </c>
      <c r="W130" s="18" t="s">
        <v>193</v>
      </c>
      <c r="X130" s="18" t="s">
        <v>193</v>
      </c>
      <c r="Y130" s="18" t="s">
        <v>193</v>
      </c>
      <c r="Z130" s="18" t="s">
        <v>193</v>
      </c>
      <c r="AA130" s="18" t="s">
        <v>193</v>
      </c>
      <c r="AB130" s="18" t="s">
        <v>193</v>
      </c>
      <c r="AC130" s="18" t="s">
        <v>193</v>
      </c>
      <c r="AD130" s="18" t="s">
        <v>193</v>
      </c>
      <c r="AE130" s="18" t="s">
        <v>193</v>
      </c>
      <c r="AF130" s="18" t="s">
        <v>193</v>
      </c>
      <c r="AG130" s="19"/>
      <c r="AH130" s="19"/>
      <c r="AI130" s="19"/>
      <c r="AJ130" s="20" t="s">
        <v>193</v>
      </c>
      <c r="AK130" s="18" t="s">
        <v>193</v>
      </c>
      <c r="AL130" s="21">
        <v>4522.55056</v>
      </c>
      <c r="AM130" s="21">
        <v>3712.1188</v>
      </c>
      <c r="AN130" s="21">
        <v>0</v>
      </c>
      <c r="AO130" s="21">
        <v>0</v>
      </c>
      <c r="AP130" s="21">
        <v>0</v>
      </c>
      <c r="AQ130" s="21">
        <v>0</v>
      </c>
      <c r="AR130" s="21">
        <v>0</v>
      </c>
      <c r="AS130" s="21">
        <v>0</v>
      </c>
      <c r="AT130" s="21">
        <v>4522.55056</v>
      </c>
      <c r="AU130" s="21">
        <v>3712.1188</v>
      </c>
      <c r="AV130" s="21">
        <v>53227.24115</v>
      </c>
      <c r="AW130" s="21">
        <v>0</v>
      </c>
      <c r="AX130" s="21">
        <v>50500.99005</v>
      </c>
      <c r="AY130" s="21">
        <v>0</v>
      </c>
      <c r="AZ130" s="21">
        <v>2726.2511</v>
      </c>
      <c r="BA130" s="21">
        <v>621.315</v>
      </c>
      <c r="BB130" s="21">
        <v>0</v>
      </c>
      <c r="BC130" s="21">
        <v>0</v>
      </c>
      <c r="BD130" s="21">
        <v>0</v>
      </c>
      <c r="BE130" s="21">
        <v>621.315</v>
      </c>
      <c r="BF130" s="21">
        <v>651.813</v>
      </c>
      <c r="BG130" s="21">
        <v>0</v>
      </c>
      <c r="BH130" s="21">
        <v>0</v>
      </c>
      <c r="BI130" s="21">
        <v>0</v>
      </c>
      <c r="BJ130" s="21">
        <v>651.813</v>
      </c>
      <c r="BK130" s="21">
        <v>651.813</v>
      </c>
      <c r="BL130" s="21">
        <v>0</v>
      </c>
      <c r="BM130" s="21">
        <v>0</v>
      </c>
      <c r="BN130" s="21">
        <v>0</v>
      </c>
      <c r="BO130" s="21">
        <v>651.813</v>
      </c>
      <c r="BP130" s="21">
        <v>2251.05946</v>
      </c>
      <c r="BQ130" s="21">
        <v>1957.62896</v>
      </c>
      <c r="BR130" s="21">
        <v>0</v>
      </c>
      <c r="BS130" s="21">
        <v>0</v>
      </c>
      <c r="BT130" s="21">
        <v>0</v>
      </c>
      <c r="BU130" s="21">
        <v>0</v>
      </c>
      <c r="BV130" s="21">
        <v>0</v>
      </c>
      <c r="BW130" s="21">
        <v>0</v>
      </c>
      <c r="BX130" s="21">
        <v>2251.05946</v>
      </c>
      <c r="BY130" s="21">
        <v>1957.62896</v>
      </c>
      <c r="BZ130" s="21">
        <v>1285.56796</v>
      </c>
      <c r="CA130" s="21">
        <v>0</v>
      </c>
      <c r="CB130" s="21">
        <v>0</v>
      </c>
      <c r="CC130" s="21">
        <v>0</v>
      </c>
      <c r="CD130" s="21">
        <v>1285.56796</v>
      </c>
      <c r="CE130" s="21">
        <v>295.515</v>
      </c>
      <c r="CF130" s="21">
        <v>0</v>
      </c>
      <c r="CG130" s="21">
        <v>0</v>
      </c>
      <c r="CH130" s="21">
        <v>0</v>
      </c>
      <c r="CI130" s="21">
        <v>295.515</v>
      </c>
      <c r="CJ130" s="21">
        <v>299.413</v>
      </c>
      <c r="CK130" s="21">
        <v>0</v>
      </c>
      <c r="CL130" s="21">
        <v>0</v>
      </c>
      <c r="CM130" s="21">
        <v>0</v>
      </c>
      <c r="CN130" s="21">
        <v>299.413</v>
      </c>
      <c r="CO130" s="21">
        <v>299.413</v>
      </c>
      <c r="CP130" s="21">
        <v>0</v>
      </c>
      <c r="CQ130" s="21">
        <v>0</v>
      </c>
      <c r="CR130" s="21">
        <v>0</v>
      </c>
      <c r="CS130" s="21">
        <v>299.413</v>
      </c>
      <c r="CT130" s="21">
        <v>3718.48142</v>
      </c>
      <c r="CU130" s="21">
        <v>0</v>
      </c>
      <c r="CV130" s="21">
        <v>0</v>
      </c>
      <c r="CW130" s="21">
        <v>0</v>
      </c>
      <c r="CX130" s="21">
        <v>3718.48142</v>
      </c>
      <c r="CY130" s="21">
        <v>53227.24115</v>
      </c>
      <c r="CZ130" s="21">
        <v>0</v>
      </c>
      <c r="DA130" s="21">
        <v>50500.99005</v>
      </c>
      <c r="DB130" s="21">
        <v>0</v>
      </c>
      <c r="DC130" s="21">
        <v>2726.2511</v>
      </c>
      <c r="DD130" s="21">
        <v>621.315</v>
      </c>
      <c r="DE130" s="21">
        <v>0</v>
      </c>
      <c r="DF130" s="21">
        <v>0</v>
      </c>
      <c r="DG130" s="21">
        <v>0</v>
      </c>
      <c r="DH130" s="21">
        <v>621.315</v>
      </c>
      <c r="DI130" s="21">
        <v>1963.99158</v>
      </c>
      <c r="DJ130" s="21">
        <v>0</v>
      </c>
      <c r="DK130" s="21">
        <v>0</v>
      </c>
      <c r="DL130" s="21">
        <v>0</v>
      </c>
      <c r="DM130" s="21">
        <v>1963.99158</v>
      </c>
      <c r="DN130" s="21">
        <v>1285.56796</v>
      </c>
      <c r="DO130" s="21">
        <v>0</v>
      </c>
      <c r="DP130" s="21">
        <v>0</v>
      </c>
      <c r="DQ130" s="21">
        <v>0</v>
      </c>
      <c r="DR130" s="21">
        <v>1285.56796</v>
      </c>
      <c r="DS130" s="21">
        <v>295.515</v>
      </c>
      <c r="DT130" s="21">
        <v>0</v>
      </c>
      <c r="DU130" s="21">
        <v>0</v>
      </c>
      <c r="DV130" s="21">
        <v>0</v>
      </c>
      <c r="DW130" s="21">
        <v>295.515</v>
      </c>
      <c r="DX130" s="18"/>
      <c r="DY130" s="2"/>
      <c r="DZ130" s="2"/>
    </row>
    <row r="131" spans="1:130" ht="63">
      <c r="A131" s="16" t="s">
        <v>75</v>
      </c>
      <c r="B131" s="17" t="s">
        <v>76</v>
      </c>
      <c r="C131" s="18" t="s">
        <v>193</v>
      </c>
      <c r="D131" s="18" t="s">
        <v>193</v>
      </c>
      <c r="E131" s="18" t="s">
        <v>193</v>
      </c>
      <c r="F131" s="18" t="s">
        <v>193</v>
      </c>
      <c r="G131" s="18" t="s">
        <v>193</v>
      </c>
      <c r="H131" s="18" t="s">
        <v>193</v>
      </c>
      <c r="I131" s="18" t="s">
        <v>193</v>
      </c>
      <c r="J131" s="18" t="s">
        <v>193</v>
      </c>
      <c r="K131" s="18" t="s">
        <v>193</v>
      </c>
      <c r="L131" s="18" t="s">
        <v>193</v>
      </c>
      <c r="M131" s="18" t="s">
        <v>193</v>
      </c>
      <c r="N131" s="18" t="s">
        <v>193</v>
      </c>
      <c r="O131" s="18" t="s">
        <v>193</v>
      </c>
      <c r="P131" s="18" t="s">
        <v>193</v>
      </c>
      <c r="Q131" s="18" t="s">
        <v>193</v>
      </c>
      <c r="R131" s="18" t="s">
        <v>193</v>
      </c>
      <c r="S131" s="18" t="s">
        <v>193</v>
      </c>
      <c r="T131" s="18" t="s">
        <v>193</v>
      </c>
      <c r="U131" s="18" t="s">
        <v>193</v>
      </c>
      <c r="V131" s="18" t="s">
        <v>193</v>
      </c>
      <c r="W131" s="18" t="s">
        <v>193</v>
      </c>
      <c r="X131" s="18" t="s">
        <v>193</v>
      </c>
      <c r="Y131" s="18" t="s">
        <v>193</v>
      </c>
      <c r="Z131" s="18" t="s">
        <v>193</v>
      </c>
      <c r="AA131" s="18" t="s">
        <v>193</v>
      </c>
      <c r="AB131" s="18" t="s">
        <v>193</v>
      </c>
      <c r="AC131" s="18" t="s">
        <v>193</v>
      </c>
      <c r="AD131" s="18" t="s">
        <v>193</v>
      </c>
      <c r="AE131" s="18" t="s">
        <v>193</v>
      </c>
      <c r="AF131" s="18" t="s">
        <v>193</v>
      </c>
      <c r="AG131" s="19"/>
      <c r="AH131" s="19"/>
      <c r="AI131" s="19"/>
      <c r="AJ131" s="20" t="s">
        <v>193</v>
      </c>
      <c r="AK131" s="18" t="s">
        <v>193</v>
      </c>
      <c r="AL131" s="21">
        <v>2513.2911</v>
      </c>
      <c r="AM131" s="21">
        <v>1843.53748</v>
      </c>
      <c r="AN131" s="21">
        <v>0</v>
      </c>
      <c r="AO131" s="21">
        <v>0</v>
      </c>
      <c r="AP131" s="21">
        <v>0</v>
      </c>
      <c r="AQ131" s="21">
        <v>0</v>
      </c>
      <c r="AR131" s="21">
        <v>0</v>
      </c>
      <c r="AS131" s="21">
        <v>0</v>
      </c>
      <c r="AT131" s="21">
        <v>2513.2911</v>
      </c>
      <c r="AU131" s="21">
        <v>1843.53748</v>
      </c>
      <c r="AV131" s="21">
        <v>52643.47124</v>
      </c>
      <c r="AW131" s="21">
        <v>0</v>
      </c>
      <c r="AX131" s="21">
        <v>50500.99005</v>
      </c>
      <c r="AY131" s="21">
        <v>0</v>
      </c>
      <c r="AZ131" s="21">
        <v>2142.48119</v>
      </c>
      <c r="BA131" s="21">
        <v>552.87</v>
      </c>
      <c r="BB131" s="21">
        <v>0</v>
      </c>
      <c r="BC131" s="21">
        <v>0</v>
      </c>
      <c r="BD131" s="21">
        <v>0</v>
      </c>
      <c r="BE131" s="21">
        <v>552.87</v>
      </c>
      <c r="BF131" s="21">
        <v>583.368</v>
      </c>
      <c r="BG131" s="21">
        <v>0</v>
      </c>
      <c r="BH131" s="21">
        <v>0</v>
      </c>
      <c r="BI131" s="21">
        <v>0</v>
      </c>
      <c r="BJ131" s="21">
        <v>583.368</v>
      </c>
      <c r="BK131" s="21">
        <v>583.368</v>
      </c>
      <c r="BL131" s="21">
        <v>0</v>
      </c>
      <c r="BM131" s="21">
        <v>0</v>
      </c>
      <c r="BN131" s="21">
        <v>0</v>
      </c>
      <c r="BO131" s="21">
        <v>583.368</v>
      </c>
      <c r="BP131" s="21">
        <v>596.335</v>
      </c>
      <c r="BQ131" s="21">
        <v>443.58264</v>
      </c>
      <c r="BR131" s="21">
        <v>0</v>
      </c>
      <c r="BS131" s="21">
        <v>0</v>
      </c>
      <c r="BT131" s="21">
        <v>0</v>
      </c>
      <c r="BU131" s="21">
        <v>0</v>
      </c>
      <c r="BV131" s="21">
        <v>0</v>
      </c>
      <c r="BW131" s="21">
        <v>0</v>
      </c>
      <c r="BX131" s="21">
        <v>596.335</v>
      </c>
      <c r="BY131" s="21">
        <v>443.58264</v>
      </c>
      <c r="BZ131" s="21">
        <v>701.79805</v>
      </c>
      <c r="CA131" s="21">
        <v>0</v>
      </c>
      <c r="CB131" s="21">
        <v>0</v>
      </c>
      <c r="CC131" s="21">
        <v>0</v>
      </c>
      <c r="CD131" s="21">
        <v>701.79805</v>
      </c>
      <c r="CE131" s="21">
        <v>227.07</v>
      </c>
      <c r="CF131" s="21">
        <v>0</v>
      </c>
      <c r="CG131" s="21">
        <v>0</v>
      </c>
      <c r="CH131" s="21">
        <v>0</v>
      </c>
      <c r="CI131" s="21">
        <v>227.07</v>
      </c>
      <c r="CJ131" s="21">
        <v>230.968</v>
      </c>
      <c r="CK131" s="21">
        <v>0</v>
      </c>
      <c r="CL131" s="21">
        <v>0</v>
      </c>
      <c r="CM131" s="21">
        <v>0</v>
      </c>
      <c r="CN131" s="21">
        <v>230.968</v>
      </c>
      <c r="CO131" s="21">
        <v>230.968</v>
      </c>
      <c r="CP131" s="21">
        <v>0</v>
      </c>
      <c r="CQ131" s="21">
        <v>0</v>
      </c>
      <c r="CR131" s="21">
        <v>0</v>
      </c>
      <c r="CS131" s="21">
        <v>230.968</v>
      </c>
      <c r="CT131" s="21">
        <v>1849.90064</v>
      </c>
      <c r="CU131" s="21">
        <v>0</v>
      </c>
      <c r="CV131" s="21">
        <v>0</v>
      </c>
      <c r="CW131" s="21">
        <v>0</v>
      </c>
      <c r="CX131" s="21">
        <v>1849.90064</v>
      </c>
      <c r="CY131" s="21">
        <v>52643.47124</v>
      </c>
      <c r="CZ131" s="21">
        <v>0</v>
      </c>
      <c r="DA131" s="21">
        <v>50500.99005</v>
      </c>
      <c r="DB131" s="21">
        <v>0</v>
      </c>
      <c r="DC131" s="21">
        <v>2142.48119</v>
      </c>
      <c r="DD131" s="21">
        <v>552.87</v>
      </c>
      <c r="DE131" s="21">
        <v>0</v>
      </c>
      <c r="DF131" s="21">
        <v>0</v>
      </c>
      <c r="DG131" s="21">
        <v>0</v>
      </c>
      <c r="DH131" s="21">
        <v>552.87</v>
      </c>
      <c r="DI131" s="21">
        <v>449.9458</v>
      </c>
      <c r="DJ131" s="21">
        <v>0</v>
      </c>
      <c r="DK131" s="21">
        <v>0</v>
      </c>
      <c r="DL131" s="21">
        <v>0</v>
      </c>
      <c r="DM131" s="21">
        <v>449.9458</v>
      </c>
      <c r="DN131" s="21">
        <v>701.79805</v>
      </c>
      <c r="DO131" s="21">
        <v>0</v>
      </c>
      <c r="DP131" s="21">
        <v>0</v>
      </c>
      <c r="DQ131" s="21">
        <v>0</v>
      </c>
      <c r="DR131" s="21">
        <v>701.79805</v>
      </c>
      <c r="DS131" s="21">
        <v>227.07</v>
      </c>
      <c r="DT131" s="21">
        <v>0</v>
      </c>
      <c r="DU131" s="21">
        <v>0</v>
      </c>
      <c r="DV131" s="21">
        <v>0</v>
      </c>
      <c r="DW131" s="21">
        <v>227.07</v>
      </c>
      <c r="DX131" s="18"/>
      <c r="DY131" s="2"/>
      <c r="DZ131" s="2"/>
    </row>
    <row r="132" spans="1:130" ht="33.75">
      <c r="A132" s="22" t="s">
        <v>77</v>
      </c>
      <c r="B132" s="23" t="s">
        <v>78</v>
      </c>
      <c r="C132" s="24" t="s">
        <v>200</v>
      </c>
      <c r="D132" s="24" t="s">
        <v>201</v>
      </c>
      <c r="E132" s="24" t="s">
        <v>202</v>
      </c>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c r="AE132" s="24"/>
      <c r="AF132" s="25"/>
      <c r="AG132" s="26"/>
      <c r="AH132" s="26"/>
      <c r="AI132" s="27"/>
      <c r="AJ132" s="23" t="s">
        <v>224</v>
      </c>
      <c r="AK132" s="28" t="s">
        <v>79</v>
      </c>
      <c r="AL132" s="29">
        <v>52.7968</v>
      </c>
      <c r="AM132" s="29">
        <v>46.43364</v>
      </c>
      <c r="AN132" s="29">
        <v>0</v>
      </c>
      <c r="AO132" s="29">
        <v>0</v>
      </c>
      <c r="AP132" s="29">
        <v>0</v>
      </c>
      <c r="AQ132" s="29">
        <v>0</v>
      </c>
      <c r="AR132" s="29">
        <v>0</v>
      </c>
      <c r="AS132" s="29">
        <v>0</v>
      </c>
      <c r="AT132" s="29">
        <v>52.7968</v>
      </c>
      <c r="AU132" s="29">
        <v>46.43364</v>
      </c>
      <c r="AV132" s="29">
        <v>126.30542</v>
      </c>
      <c r="AW132" s="29">
        <v>0</v>
      </c>
      <c r="AX132" s="29">
        <v>0</v>
      </c>
      <c r="AY132" s="29">
        <v>0</v>
      </c>
      <c r="AZ132" s="29">
        <v>126.30542</v>
      </c>
      <c r="BA132" s="29">
        <v>21.561</v>
      </c>
      <c r="BB132" s="29">
        <v>0</v>
      </c>
      <c r="BC132" s="29">
        <v>0</v>
      </c>
      <c r="BD132" s="29">
        <v>0</v>
      </c>
      <c r="BE132" s="29">
        <v>21.561</v>
      </c>
      <c r="BF132" s="29">
        <v>27</v>
      </c>
      <c r="BG132" s="29">
        <v>0</v>
      </c>
      <c r="BH132" s="29">
        <v>0</v>
      </c>
      <c r="BI132" s="29">
        <v>0</v>
      </c>
      <c r="BJ132" s="29">
        <v>27</v>
      </c>
      <c r="BK132" s="29">
        <v>27</v>
      </c>
      <c r="BL132" s="29">
        <v>0</v>
      </c>
      <c r="BM132" s="29">
        <v>0</v>
      </c>
      <c r="BN132" s="29">
        <v>0</v>
      </c>
      <c r="BO132" s="29">
        <v>27</v>
      </c>
      <c r="BP132" s="29">
        <v>52.7968</v>
      </c>
      <c r="BQ132" s="29">
        <v>46.43364</v>
      </c>
      <c r="BR132" s="29">
        <v>0</v>
      </c>
      <c r="BS132" s="29">
        <v>0</v>
      </c>
      <c r="BT132" s="29">
        <v>0</v>
      </c>
      <c r="BU132" s="29">
        <v>0</v>
      </c>
      <c r="BV132" s="29">
        <v>0</v>
      </c>
      <c r="BW132" s="29">
        <v>0</v>
      </c>
      <c r="BX132" s="29">
        <v>52.7968</v>
      </c>
      <c r="BY132" s="29">
        <v>46.43364</v>
      </c>
      <c r="BZ132" s="29">
        <v>126.30542</v>
      </c>
      <c r="CA132" s="29">
        <v>0</v>
      </c>
      <c r="CB132" s="29">
        <v>0</v>
      </c>
      <c r="CC132" s="29">
        <v>0</v>
      </c>
      <c r="CD132" s="29">
        <v>126.30542</v>
      </c>
      <c r="CE132" s="29">
        <v>21.561</v>
      </c>
      <c r="CF132" s="29">
        <v>0</v>
      </c>
      <c r="CG132" s="29">
        <v>0</v>
      </c>
      <c r="CH132" s="29">
        <v>0</v>
      </c>
      <c r="CI132" s="29">
        <v>21.561</v>
      </c>
      <c r="CJ132" s="29">
        <v>27</v>
      </c>
      <c r="CK132" s="29">
        <v>0</v>
      </c>
      <c r="CL132" s="29">
        <v>0</v>
      </c>
      <c r="CM132" s="29">
        <v>0</v>
      </c>
      <c r="CN132" s="29">
        <v>27</v>
      </c>
      <c r="CO132" s="29">
        <v>27</v>
      </c>
      <c r="CP132" s="29">
        <v>0</v>
      </c>
      <c r="CQ132" s="29">
        <v>0</v>
      </c>
      <c r="CR132" s="29">
        <v>0</v>
      </c>
      <c r="CS132" s="29">
        <v>27</v>
      </c>
      <c r="CT132" s="29">
        <v>52.7968</v>
      </c>
      <c r="CU132" s="29">
        <v>0</v>
      </c>
      <c r="CV132" s="29">
        <v>0</v>
      </c>
      <c r="CW132" s="29">
        <v>0</v>
      </c>
      <c r="CX132" s="29">
        <v>52.7968</v>
      </c>
      <c r="CY132" s="29">
        <v>126.30542</v>
      </c>
      <c r="CZ132" s="29">
        <v>0</v>
      </c>
      <c r="DA132" s="29">
        <v>0</v>
      </c>
      <c r="DB132" s="29">
        <v>0</v>
      </c>
      <c r="DC132" s="29">
        <v>126.30542</v>
      </c>
      <c r="DD132" s="29">
        <v>21.561</v>
      </c>
      <c r="DE132" s="29">
        <v>0</v>
      </c>
      <c r="DF132" s="29">
        <v>0</v>
      </c>
      <c r="DG132" s="29">
        <v>0</v>
      </c>
      <c r="DH132" s="29">
        <v>21.561</v>
      </c>
      <c r="DI132" s="29">
        <v>52.7968</v>
      </c>
      <c r="DJ132" s="29">
        <v>0</v>
      </c>
      <c r="DK132" s="29">
        <v>0</v>
      </c>
      <c r="DL132" s="29">
        <v>0</v>
      </c>
      <c r="DM132" s="29">
        <v>52.7968</v>
      </c>
      <c r="DN132" s="29">
        <v>126.30542</v>
      </c>
      <c r="DO132" s="29">
        <v>0</v>
      </c>
      <c r="DP132" s="29">
        <v>0</v>
      </c>
      <c r="DQ132" s="29">
        <v>0</v>
      </c>
      <c r="DR132" s="29">
        <v>126.30542</v>
      </c>
      <c r="DS132" s="29">
        <v>21.561</v>
      </c>
      <c r="DT132" s="29">
        <v>0</v>
      </c>
      <c r="DU132" s="29">
        <v>0</v>
      </c>
      <c r="DV132" s="29">
        <v>0</v>
      </c>
      <c r="DW132" s="29">
        <v>21.561</v>
      </c>
      <c r="DX132" s="30" t="s">
        <v>207</v>
      </c>
      <c r="DY132" s="2"/>
      <c r="DZ132" s="2"/>
    </row>
    <row r="133" spans="1:130" ht="33.75">
      <c r="A133" s="22" t="s">
        <v>80</v>
      </c>
      <c r="B133" s="23" t="s">
        <v>81</v>
      </c>
      <c r="C133" s="24" t="s">
        <v>200</v>
      </c>
      <c r="D133" s="24" t="s">
        <v>201</v>
      </c>
      <c r="E133" s="24" t="s">
        <v>202</v>
      </c>
      <c r="F133" s="24"/>
      <c r="G133" s="24"/>
      <c r="H133" s="24"/>
      <c r="I133" s="24"/>
      <c r="J133" s="24"/>
      <c r="K133" s="24"/>
      <c r="L133" s="24"/>
      <c r="M133" s="24"/>
      <c r="N133" s="24"/>
      <c r="O133" s="24"/>
      <c r="P133" s="24"/>
      <c r="Q133" s="24"/>
      <c r="R133" s="24"/>
      <c r="S133" s="24"/>
      <c r="T133" s="24"/>
      <c r="U133" s="24"/>
      <c r="V133" s="24"/>
      <c r="W133" s="24"/>
      <c r="X133" s="24"/>
      <c r="Y133" s="24"/>
      <c r="Z133" s="24"/>
      <c r="AA133" s="24" t="s">
        <v>260</v>
      </c>
      <c r="AB133" s="24" t="s">
        <v>201</v>
      </c>
      <c r="AC133" s="25" t="s">
        <v>261</v>
      </c>
      <c r="AD133" s="24"/>
      <c r="AE133" s="24"/>
      <c r="AF133" s="25"/>
      <c r="AG133" s="26"/>
      <c r="AH133" s="26"/>
      <c r="AI133" s="27"/>
      <c r="AJ133" s="23" t="s">
        <v>262</v>
      </c>
      <c r="AK133" s="28" t="s">
        <v>263</v>
      </c>
      <c r="AL133" s="29">
        <v>1840.4461</v>
      </c>
      <c r="AM133" s="29">
        <v>1323.44484</v>
      </c>
      <c r="AN133" s="29">
        <v>0</v>
      </c>
      <c r="AO133" s="29">
        <v>0</v>
      </c>
      <c r="AP133" s="29">
        <v>0</v>
      </c>
      <c r="AQ133" s="29">
        <v>0</v>
      </c>
      <c r="AR133" s="29">
        <v>0</v>
      </c>
      <c r="AS133" s="29">
        <v>0</v>
      </c>
      <c r="AT133" s="29">
        <v>1840.4461</v>
      </c>
      <c r="AU133" s="29">
        <v>1323.44484</v>
      </c>
      <c r="AV133" s="29">
        <v>51941.67319</v>
      </c>
      <c r="AW133" s="29">
        <v>0</v>
      </c>
      <c r="AX133" s="29">
        <v>50500.99005</v>
      </c>
      <c r="AY133" s="29">
        <v>0</v>
      </c>
      <c r="AZ133" s="29">
        <v>1440.68314</v>
      </c>
      <c r="BA133" s="29">
        <v>325.8</v>
      </c>
      <c r="BB133" s="29">
        <v>0</v>
      </c>
      <c r="BC133" s="29">
        <v>0</v>
      </c>
      <c r="BD133" s="29">
        <v>0</v>
      </c>
      <c r="BE133" s="29">
        <v>325.8</v>
      </c>
      <c r="BF133" s="29">
        <v>352.4</v>
      </c>
      <c r="BG133" s="29">
        <v>0</v>
      </c>
      <c r="BH133" s="29">
        <v>0</v>
      </c>
      <c r="BI133" s="29">
        <v>0</v>
      </c>
      <c r="BJ133" s="29">
        <v>352.4</v>
      </c>
      <c r="BK133" s="29">
        <v>352.4</v>
      </c>
      <c r="BL133" s="29">
        <v>0</v>
      </c>
      <c r="BM133" s="29">
        <v>0</v>
      </c>
      <c r="BN133" s="29">
        <v>0</v>
      </c>
      <c r="BO133" s="29">
        <v>352.4</v>
      </c>
      <c r="BP133" s="29">
        <v>0</v>
      </c>
      <c r="BQ133" s="29">
        <v>0</v>
      </c>
      <c r="BR133" s="29">
        <v>0</v>
      </c>
      <c r="BS133" s="29">
        <v>0</v>
      </c>
      <c r="BT133" s="29">
        <v>0</v>
      </c>
      <c r="BU133" s="29">
        <v>0</v>
      </c>
      <c r="BV133" s="29">
        <v>0</v>
      </c>
      <c r="BW133" s="29">
        <v>0</v>
      </c>
      <c r="BX133" s="29">
        <v>0</v>
      </c>
      <c r="BY133" s="29">
        <v>0</v>
      </c>
      <c r="BZ133" s="29">
        <v>0</v>
      </c>
      <c r="CA133" s="29">
        <v>0</v>
      </c>
      <c r="CB133" s="29">
        <v>0</v>
      </c>
      <c r="CC133" s="29">
        <v>0</v>
      </c>
      <c r="CD133" s="29">
        <v>0</v>
      </c>
      <c r="CE133" s="29">
        <v>0</v>
      </c>
      <c r="CF133" s="29">
        <v>0</v>
      </c>
      <c r="CG133" s="29">
        <v>0</v>
      </c>
      <c r="CH133" s="29">
        <v>0</v>
      </c>
      <c r="CI133" s="29">
        <v>0</v>
      </c>
      <c r="CJ133" s="29">
        <v>0</v>
      </c>
      <c r="CK133" s="29">
        <v>0</v>
      </c>
      <c r="CL133" s="29">
        <v>0</v>
      </c>
      <c r="CM133" s="29">
        <v>0</v>
      </c>
      <c r="CN133" s="29">
        <v>0</v>
      </c>
      <c r="CO133" s="29">
        <v>0</v>
      </c>
      <c r="CP133" s="29">
        <v>0</v>
      </c>
      <c r="CQ133" s="29">
        <v>0</v>
      </c>
      <c r="CR133" s="29">
        <v>0</v>
      </c>
      <c r="CS133" s="29">
        <v>0</v>
      </c>
      <c r="CT133" s="29">
        <v>1323.44484</v>
      </c>
      <c r="CU133" s="29">
        <v>0</v>
      </c>
      <c r="CV133" s="29">
        <v>0</v>
      </c>
      <c r="CW133" s="29">
        <v>0</v>
      </c>
      <c r="CX133" s="29">
        <v>1323.44484</v>
      </c>
      <c r="CY133" s="29">
        <v>51941.67319</v>
      </c>
      <c r="CZ133" s="29">
        <v>0</v>
      </c>
      <c r="DA133" s="29">
        <v>50500.99005</v>
      </c>
      <c r="DB133" s="29">
        <v>0</v>
      </c>
      <c r="DC133" s="29">
        <v>1440.68314</v>
      </c>
      <c r="DD133" s="29">
        <v>325.8</v>
      </c>
      <c r="DE133" s="29">
        <v>0</v>
      </c>
      <c r="DF133" s="29">
        <v>0</v>
      </c>
      <c r="DG133" s="29">
        <v>0</v>
      </c>
      <c r="DH133" s="29">
        <v>325.8</v>
      </c>
      <c r="DI133" s="29">
        <v>0</v>
      </c>
      <c r="DJ133" s="29">
        <v>0</v>
      </c>
      <c r="DK133" s="29">
        <v>0</v>
      </c>
      <c r="DL133" s="29">
        <v>0</v>
      </c>
      <c r="DM133" s="29">
        <v>0</v>
      </c>
      <c r="DN133" s="29">
        <v>0</v>
      </c>
      <c r="DO133" s="29">
        <v>0</v>
      </c>
      <c r="DP133" s="29">
        <v>0</v>
      </c>
      <c r="DQ133" s="29">
        <v>0</v>
      </c>
      <c r="DR133" s="29">
        <v>0</v>
      </c>
      <c r="DS133" s="29">
        <v>0</v>
      </c>
      <c r="DT133" s="29">
        <v>0</v>
      </c>
      <c r="DU133" s="29">
        <v>0</v>
      </c>
      <c r="DV133" s="29">
        <v>0</v>
      </c>
      <c r="DW133" s="29">
        <v>0</v>
      </c>
      <c r="DX133" s="30" t="s">
        <v>207</v>
      </c>
      <c r="DY133" s="2"/>
      <c r="DZ133" s="2"/>
    </row>
    <row r="134" spans="1:130" ht="33.75" customHeight="1">
      <c r="A134" s="95" t="s">
        <v>82</v>
      </c>
      <c r="B134" s="83" t="s">
        <v>83</v>
      </c>
      <c r="C134" s="24" t="s">
        <v>200</v>
      </c>
      <c r="D134" s="24" t="s">
        <v>201</v>
      </c>
      <c r="E134" s="24" t="s">
        <v>202</v>
      </c>
      <c r="F134" s="24"/>
      <c r="G134" s="24"/>
      <c r="H134" s="24"/>
      <c r="I134" s="24"/>
      <c r="J134" s="24"/>
      <c r="K134" s="24"/>
      <c r="L134" s="24"/>
      <c r="M134" s="24"/>
      <c r="N134" s="24"/>
      <c r="O134" s="24"/>
      <c r="P134" s="24"/>
      <c r="Q134" s="24"/>
      <c r="R134" s="24"/>
      <c r="S134" s="24"/>
      <c r="T134" s="24"/>
      <c r="U134" s="24"/>
      <c r="V134" s="24"/>
      <c r="W134" s="24"/>
      <c r="X134" s="24"/>
      <c r="Y134" s="24"/>
      <c r="Z134" s="24"/>
      <c r="AA134" s="24" t="s">
        <v>84</v>
      </c>
      <c r="AB134" s="24" t="s">
        <v>201</v>
      </c>
      <c r="AC134" s="25" t="s">
        <v>85</v>
      </c>
      <c r="AD134" s="24"/>
      <c r="AE134" s="24"/>
      <c r="AF134" s="25"/>
      <c r="AG134" s="26"/>
      <c r="AH134" s="26"/>
      <c r="AI134" s="27"/>
      <c r="AJ134" s="83" t="s">
        <v>42</v>
      </c>
      <c r="AK134" s="28" t="s">
        <v>26</v>
      </c>
      <c r="AL134" s="29">
        <v>564.79065</v>
      </c>
      <c r="AM134" s="29">
        <v>418.40145</v>
      </c>
      <c r="AN134" s="29">
        <v>0</v>
      </c>
      <c r="AO134" s="29">
        <v>0</v>
      </c>
      <c r="AP134" s="29">
        <v>0</v>
      </c>
      <c r="AQ134" s="29">
        <v>0</v>
      </c>
      <c r="AR134" s="29">
        <v>0</v>
      </c>
      <c r="AS134" s="29">
        <v>0</v>
      </c>
      <c r="AT134" s="29">
        <v>564.79065</v>
      </c>
      <c r="AU134" s="29">
        <v>418.40145</v>
      </c>
      <c r="AV134" s="29">
        <v>501.58247</v>
      </c>
      <c r="AW134" s="29">
        <v>0</v>
      </c>
      <c r="AX134" s="29">
        <v>0</v>
      </c>
      <c r="AY134" s="29">
        <v>0</v>
      </c>
      <c r="AZ134" s="29">
        <v>501.58247</v>
      </c>
      <c r="BA134" s="29">
        <v>111.599</v>
      </c>
      <c r="BB134" s="29">
        <v>0</v>
      </c>
      <c r="BC134" s="29">
        <v>0</v>
      </c>
      <c r="BD134" s="29">
        <v>0</v>
      </c>
      <c r="BE134" s="29">
        <v>111.599</v>
      </c>
      <c r="BF134" s="29">
        <v>110.058</v>
      </c>
      <c r="BG134" s="29">
        <v>0</v>
      </c>
      <c r="BH134" s="29">
        <v>0</v>
      </c>
      <c r="BI134" s="29">
        <v>0</v>
      </c>
      <c r="BJ134" s="29">
        <v>110.058</v>
      </c>
      <c r="BK134" s="29">
        <v>110.058</v>
      </c>
      <c r="BL134" s="29">
        <v>0</v>
      </c>
      <c r="BM134" s="29">
        <v>0</v>
      </c>
      <c r="BN134" s="29">
        <v>0</v>
      </c>
      <c r="BO134" s="29">
        <v>110.058</v>
      </c>
      <c r="BP134" s="29">
        <v>488.28065</v>
      </c>
      <c r="BQ134" s="29">
        <v>341.89145</v>
      </c>
      <c r="BR134" s="29">
        <v>0</v>
      </c>
      <c r="BS134" s="29">
        <v>0</v>
      </c>
      <c r="BT134" s="29">
        <v>0</v>
      </c>
      <c r="BU134" s="29">
        <v>0</v>
      </c>
      <c r="BV134" s="29">
        <v>0</v>
      </c>
      <c r="BW134" s="29">
        <v>0</v>
      </c>
      <c r="BX134" s="29">
        <v>488.28065</v>
      </c>
      <c r="BY134" s="29">
        <v>341.89145</v>
      </c>
      <c r="BZ134" s="29">
        <v>501.58247</v>
      </c>
      <c r="CA134" s="29">
        <v>0</v>
      </c>
      <c r="CB134" s="29">
        <v>0</v>
      </c>
      <c r="CC134" s="29">
        <v>0</v>
      </c>
      <c r="CD134" s="29">
        <v>501.58247</v>
      </c>
      <c r="CE134" s="29">
        <v>111.599</v>
      </c>
      <c r="CF134" s="29">
        <v>0</v>
      </c>
      <c r="CG134" s="29">
        <v>0</v>
      </c>
      <c r="CH134" s="29">
        <v>0</v>
      </c>
      <c r="CI134" s="29">
        <v>111.599</v>
      </c>
      <c r="CJ134" s="29">
        <v>110.058</v>
      </c>
      <c r="CK134" s="29">
        <v>0</v>
      </c>
      <c r="CL134" s="29">
        <v>0</v>
      </c>
      <c r="CM134" s="29">
        <v>0</v>
      </c>
      <c r="CN134" s="29">
        <v>110.058</v>
      </c>
      <c r="CO134" s="29">
        <v>110.058</v>
      </c>
      <c r="CP134" s="29">
        <v>0</v>
      </c>
      <c r="CQ134" s="29">
        <v>0</v>
      </c>
      <c r="CR134" s="29">
        <v>0</v>
      </c>
      <c r="CS134" s="29">
        <v>110.058</v>
      </c>
      <c r="CT134" s="29">
        <v>418.40145</v>
      </c>
      <c r="CU134" s="29">
        <v>0</v>
      </c>
      <c r="CV134" s="29">
        <v>0</v>
      </c>
      <c r="CW134" s="29">
        <v>0</v>
      </c>
      <c r="CX134" s="29">
        <v>418.40145</v>
      </c>
      <c r="CY134" s="29">
        <v>501.58247</v>
      </c>
      <c r="CZ134" s="29">
        <v>0</v>
      </c>
      <c r="DA134" s="29">
        <v>0</v>
      </c>
      <c r="DB134" s="29">
        <v>0</v>
      </c>
      <c r="DC134" s="29">
        <v>501.58247</v>
      </c>
      <c r="DD134" s="29">
        <v>111.599</v>
      </c>
      <c r="DE134" s="29">
        <v>0</v>
      </c>
      <c r="DF134" s="29">
        <v>0</v>
      </c>
      <c r="DG134" s="29">
        <v>0</v>
      </c>
      <c r="DH134" s="29">
        <v>111.599</v>
      </c>
      <c r="DI134" s="29">
        <v>341.89145</v>
      </c>
      <c r="DJ134" s="29">
        <v>0</v>
      </c>
      <c r="DK134" s="29">
        <v>0</v>
      </c>
      <c r="DL134" s="29">
        <v>0</v>
      </c>
      <c r="DM134" s="29">
        <v>341.89145</v>
      </c>
      <c r="DN134" s="29">
        <v>501.58247</v>
      </c>
      <c r="DO134" s="29">
        <v>0</v>
      </c>
      <c r="DP134" s="29">
        <v>0</v>
      </c>
      <c r="DQ134" s="29">
        <v>0</v>
      </c>
      <c r="DR134" s="29">
        <v>501.58247</v>
      </c>
      <c r="DS134" s="29">
        <v>111.599</v>
      </c>
      <c r="DT134" s="29">
        <v>0</v>
      </c>
      <c r="DU134" s="29">
        <v>0</v>
      </c>
      <c r="DV134" s="29">
        <v>0</v>
      </c>
      <c r="DW134" s="29">
        <v>111.599</v>
      </c>
      <c r="DX134" s="39" t="s">
        <v>207</v>
      </c>
      <c r="DY134" s="2"/>
      <c r="DZ134" s="2"/>
    </row>
    <row r="135" spans="1:130" ht="33.75">
      <c r="A135" s="96"/>
      <c r="B135" s="84"/>
      <c r="C135" s="24" t="s">
        <v>43</v>
      </c>
      <c r="D135" s="24" t="s">
        <v>201</v>
      </c>
      <c r="E135" s="24" t="s">
        <v>44</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6"/>
      <c r="AH135" s="26"/>
      <c r="AI135" s="27"/>
      <c r="AJ135" s="84"/>
      <c r="AK135" s="28"/>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40"/>
      <c r="DY135" s="31" t="s">
        <v>226</v>
      </c>
      <c r="DZ135" s="2"/>
    </row>
    <row r="136" spans="1:130" ht="78.75">
      <c r="A136" s="22" t="s">
        <v>86</v>
      </c>
      <c r="B136" s="23" t="s">
        <v>87</v>
      </c>
      <c r="C136" s="24" t="s">
        <v>200</v>
      </c>
      <c r="D136" s="24" t="s">
        <v>201</v>
      </c>
      <c r="E136" s="24" t="s">
        <v>202</v>
      </c>
      <c r="F136" s="24"/>
      <c r="G136" s="24"/>
      <c r="H136" s="24"/>
      <c r="I136" s="24"/>
      <c r="J136" s="24"/>
      <c r="K136" s="24"/>
      <c r="L136" s="24"/>
      <c r="M136" s="24"/>
      <c r="N136" s="24"/>
      <c r="O136" s="24"/>
      <c r="P136" s="24"/>
      <c r="Q136" s="24"/>
      <c r="R136" s="24"/>
      <c r="S136" s="24"/>
      <c r="T136" s="24"/>
      <c r="U136" s="24"/>
      <c r="V136" s="24"/>
      <c r="W136" s="24"/>
      <c r="X136" s="24"/>
      <c r="Y136" s="24"/>
      <c r="Z136" s="24"/>
      <c r="AA136" s="24" t="s">
        <v>203</v>
      </c>
      <c r="AB136" s="24" t="s">
        <v>201</v>
      </c>
      <c r="AC136" s="25" t="s">
        <v>204</v>
      </c>
      <c r="AD136" s="24"/>
      <c r="AE136" s="24"/>
      <c r="AF136" s="25"/>
      <c r="AG136" s="26"/>
      <c r="AH136" s="26"/>
      <c r="AI136" s="27"/>
      <c r="AJ136" s="23" t="s">
        <v>42</v>
      </c>
      <c r="AK136" s="28" t="s">
        <v>31</v>
      </c>
      <c r="AL136" s="29">
        <v>25.25755</v>
      </c>
      <c r="AM136" s="29">
        <v>25.25755</v>
      </c>
      <c r="AN136" s="29">
        <v>0</v>
      </c>
      <c r="AO136" s="29">
        <v>0</v>
      </c>
      <c r="AP136" s="29">
        <v>0</v>
      </c>
      <c r="AQ136" s="29">
        <v>0</v>
      </c>
      <c r="AR136" s="29">
        <v>0</v>
      </c>
      <c r="AS136" s="29">
        <v>0</v>
      </c>
      <c r="AT136" s="29">
        <v>25.25755</v>
      </c>
      <c r="AU136" s="29">
        <v>25.25755</v>
      </c>
      <c r="AV136" s="29">
        <v>73.91016</v>
      </c>
      <c r="AW136" s="29">
        <v>0</v>
      </c>
      <c r="AX136" s="29">
        <v>0</v>
      </c>
      <c r="AY136" s="29">
        <v>0</v>
      </c>
      <c r="AZ136" s="29">
        <v>73.91016</v>
      </c>
      <c r="BA136" s="29">
        <v>93.91</v>
      </c>
      <c r="BB136" s="29">
        <v>0</v>
      </c>
      <c r="BC136" s="29">
        <v>0</v>
      </c>
      <c r="BD136" s="29">
        <v>0</v>
      </c>
      <c r="BE136" s="29">
        <v>93.91</v>
      </c>
      <c r="BF136" s="29">
        <v>93.91</v>
      </c>
      <c r="BG136" s="29">
        <v>0</v>
      </c>
      <c r="BH136" s="29">
        <v>0</v>
      </c>
      <c r="BI136" s="29">
        <v>0</v>
      </c>
      <c r="BJ136" s="29">
        <v>93.91</v>
      </c>
      <c r="BK136" s="29">
        <v>93.91</v>
      </c>
      <c r="BL136" s="29">
        <v>0</v>
      </c>
      <c r="BM136" s="29">
        <v>0</v>
      </c>
      <c r="BN136" s="29">
        <v>0</v>
      </c>
      <c r="BO136" s="29">
        <v>93.91</v>
      </c>
      <c r="BP136" s="29">
        <v>25.25755</v>
      </c>
      <c r="BQ136" s="29">
        <v>25.25755</v>
      </c>
      <c r="BR136" s="29">
        <v>0</v>
      </c>
      <c r="BS136" s="29">
        <v>0</v>
      </c>
      <c r="BT136" s="29">
        <v>0</v>
      </c>
      <c r="BU136" s="29">
        <v>0</v>
      </c>
      <c r="BV136" s="29">
        <v>0</v>
      </c>
      <c r="BW136" s="29">
        <v>0</v>
      </c>
      <c r="BX136" s="29">
        <v>25.25755</v>
      </c>
      <c r="BY136" s="29">
        <v>25.25755</v>
      </c>
      <c r="BZ136" s="29">
        <v>73.91016</v>
      </c>
      <c r="CA136" s="29">
        <v>0</v>
      </c>
      <c r="CB136" s="29">
        <v>0</v>
      </c>
      <c r="CC136" s="29">
        <v>0</v>
      </c>
      <c r="CD136" s="29">
        <v>73.91016</v>
      </c>
      <c r="CE136" s="29">
        <v>93.91</v>
      </c>
      <c r="CF136" s="29">
        <v>0</v>
      </c>
      <c r="CG136" s="29">
        <v>0</v>
      </c>
      <c r="CH136" s="29">
        <v>0</v>
      </c>
      <c r="CI136" s="29">
        <v>93.91</v>
      </c>
      <c r="CJ136" s="29">
        <v>93.91</v>
      </c>
      <c r="CK136" s="29">
        <v>0</v>
      </c>
      <c r="CL136" s="29">
        <v>0</v>
      </c>
      <c r="CM136" s="29">
        <v>0</v>
      </c>
      <c r="CN136" s="29">
        <v>93.91</v>
      </c>
      <c r="CO136" s="29">
        <v>93.91</v>
      </c>
      <c r="CP136" s="29">
        <v>0</v>
      </c>
      <c r="CQ136" s="29">
        <v>0</v>
      </c>
      <c r="CR136" s="29">
        <v>0</v>
      </c>
      <c r="CS136" s="29">
        <v>93.91</v>
      </c>
      <c r="CT136" s="29">
        <v>25.25755</v>
      </c>
      <c r="CU136" s="29">
        <v>0</v>
      </c>
      <c r="CV136" s="29">
        <v>0</v>
      </c>
      <c r="CW136" s="29">
        <v>0</v>
      </c>
      <c r="CX136" s="29">
        <v>25.25755</v>
      </c>
      <c r="CY136" s="29">
        <v>73.91016</v>
      </c>
      <c r="CZ136" s="29">
        <v>0</v>
      </c>
      <c r="DA136" s="29">
        <v>0</v>
      </c>
      <c r="DB136" s="29">
        <v>0</v>
      </c>
      <c r="DC136" s="29">
        <v>73.91016</v>
      </c>
      <c r="DD136" s="29">
        <v>93.91</v>
      </c>
      <c r="DE136" s="29">
        <v>0</v>
      </c>
      <c r="DF136" s="29">
        <v>0</v>
      </c>
      <c r="DG136" s="29">
        <v>0</v>
      </c>
      <c r="DH136" s="29">
        <v>93.91</v>
      </c>
      <c r="DI136" s="29">
        <v>25.25755</v>
      </c>
      <c r="DJ136" s="29">
        <v>0</v>
      </c>
      <c r="DK136" s="29">
        <v>0</v>
      </c>
      <c r="DL136" s="29">
        <v>0</v>
      </c>
      <c r="DM136" s="29">
        <v>25.25755</v>
      </c>
      <c r="DN136" s="29">
        <v>73.91016</v>
      </c>
      <c r="DO136" s="29">
        <v>0</v>
      </c>
      <c r="DP136" s="29">
        <v>0</v>
      </c>
      <c r="DQ136" s="29">
        <v>0</v>
      </c>
      <c r="DR136" s="29">
        <v>73.91016</v>
      </c>
      <c r="DS136" s="29">
        <v>93.91</v>
      </c>
      <c r="DT136" s="29">
        <v>0</v>
      </c>
      <c r="DU136" s="29">
        <v>0</v>
      </c>
      <c r="DV136" s="29">
        <v>0</v>
      </c>
      <c r="DW136" s="29">
        <v>93.91</v>
      </c>
      <c r="DX136" s="30" t="s">
        <v>207</v>
      </c>
      <c r="DY136" s="2"/>
      <c r="DZ136" s="2"/>
    </row>
    <row r="137" spans="1:130" ht="33.75">
      <c r="A137" s="22" t="s">
        <v>88</v>
      </c>
      <c r="B137" s="23" t="s">
        <v>89</v>
      </c>
      <c r="C137" s="24" t="s">
        <v>200</v>
      </c>
      <c r="D137" s="24" t="s">
        <v>201</v>
      </c>
      <c r="E137" s="24" t="s">
        <v>202</v>
      </c>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6"/>
      <c r="AH137" s="26"/>
      <c r="AI137" s="27"/>
      <c r="AJ137" s="23" t="s">
        <v>42</v>
      </c>
      <c r="AK137" s="28" t="s">
        <v>213</v>
      </c>
      <c r="AL137" s="29">
        <v>30</v>
      </c>
      <c r="AM137" s="29">
        <v>30</v>
      </c>
      <c r="AN137" s="29">
        <v>0</v>
      </c>
      <c r="AO137" s="29">
        <v>0</v>
      </c>
      <c r="AP137" s="29">
        <v>0</v>
      </c>
      <c r="AQ137" s="29">
        <v>0</v>
      </c>
      <c r="AR137" s="29">
        <v>0</v>
      </c>
      <c r="AS137" s="29">
        <v>0</v>
      </c>
      <c r="AT137" s="29">
        <v>30</v>
      </c>
      <c r="AU137" s="29">
        <v>30</v>
      </c>
      <c r="AV137" s="29">
        <v>0</v>
      </c>
      <c r="AW137" s="29">
        <v>0</v>
      </c>
      <c r="AX137" s="29">
        <v>0</v>
      </c>
      <c r="AY137" s="29">
        <v>0</v>
      </c>
      <c r="AZ137" s="29">
        <v>0</v>
      </c>
      <c r="BA137" s="29">
        <v>0</v>
      </c>
      <c r="BB137" s="29">
        <v>0</v>
      </c>
      <c r="BC137" s="29">
        <v>0</v>
      </c>
      <c r="BD137" s="29">
        <v>0</v>
      </c>
      <c r="BE137" s="29">
        <v>0</v>
      </c>
      <c r="BF137" s="29">
        <v>0</v>
      </c>
      <c r="BG137" s="29">
        <v>0</v>
      </c>
      <c r="BH137" s="29">
        <v>0</v>
      </c>
      <c r="BI137" s="29">
        <v>0</v>
      </c>
      <c r="BJ137" s="29">
        <v>0</v>
      </c>
      <c r="BK137" s="29">
        <v>0</v>
      </c>
      <c r="BL137" s="29">
        <v>0</v>
      </c>
      <c r="BM137" s="29">
        <v>0</v>
      </c>
      <c r="BN137" s="29">
        <v>0</v>
      </c>
      <c r="BO137" s="29">
        <v>0</v>
      </c>
      <c r="BP137" s="29">
        <v>30</v>
      </c>
      <c r="BQ137" s="29">
        <v>30</v>
      </c>
      <c r="BR137" s="29">
        <v>0</v>
      </c>
      <c r="BS137" s="29">
        <v>0</v>
      </c>
      <c r="BT137" s="29">
        <v>0</v>
      </c>
      <c r="BU137" s="29">
        <v>0</v>
      </c>
      <c r="BV137" s="29">
        <v>0</v>
      </c>
      <c r="BW137" s="29">
        <v>0</v>
      </c>
      <c r="BX137" s="29">
        <v>30</v>
      </c>
      <c r="BY137" s="29">
        <v>30</v>
      </c>
      <c r="BZ137" s="29">
        <v>0</v>
      </c>
      <c r="CA137" s="29">
        <v>0</v>
      </c>
      <c r="CB137" s="29">
        <v>0</v>
      </c>
      <c r="CC137" s="29">
        <v>0</v>
      </c>
      <c r="CD137" s="29">
        <v>0</v>
      </c>
      <c r="CE137" s="29">
        <v>0</v>
      </c>
      <c r="CF137" s="29">
        <v>0</v>
      </c>
      <c r="CG137" s="29">
        <v>0</v>
      </c>
      <c r="CH137" s="29">
        <v>0</v>
      </c>
      <c r="CI137" s="29">
        <v>0</v>
      </c>
      <c r="CJ137" s="29">
        <v>0</v>
      </c>
      <c r="CK137" s="29">
        <v>0</v>
      </c>
      <c r="CL137" s="29">
        <v>0</v>
      </c>
      <c r="CM137" s="29">
        <v>0</v>
      </c>
      <c r="CN137" s="29">
        <v>0</v>
      </c>
      <c r="CO137" s="29">
        <v>0</v>
      </c>
      <c r="CP137" s="29">
        <v>0</v>
      </c>
      <c r="CQ137" s="29">
        <v>0</v>
      </c>
      <c r="CR137" s="29">
        <v>0</v>
      </c>
      <c r="CS137" s="29">
        <v>0</v>
      </c>
      <c r="CT137" s="29">
        <v>30</v>
      </c>
      <c r="CU137" s="29">
        <v>0</v>
      </c>
      <c r="CV137" s="29">
        <v>0</v>
      </c>
      <c r="CW137" s="29">
        <v>0</v>
      </c>
      <c r="CX137" s="29">
        <v>30</v>
      </c>
      <c r="CY137" s="29">
        <v>0</v>
      </c>
      <c r="CZ137" s="29">
        <v>0</v>
      </c>
      <c r="DA137" s="29">
        <v>0</v>
      </c>
      <c r="DB137" s="29">
        <v>0</v>
      </c>
      <c r="DC137" s="29">
        <v>0</v>
      </c>
      <c r="DD137" s="29">
        <v>0</v>
      </c>
      <c r="DE137" s="29">
        <v>0</v>
      </c>
      <c r="DF137" s="29">
        <v>0</v>
      </c>
      <c r="DG137" s="29">
        <v>0</v>
      </c>
      <c r="DH137" s="29">
        <v>0</v>
      </c>
      <c r="DI137" s="29">
        <v>30</v>
      </c>
      <c r="DJ137" s="29">
        <v>0</v>
      </c>
      <c r="DK137" s="29">
        <v>0</v>
      </c>
      <c r="DL137" s="29">
        <v>0</v>
      </c>
      <c r="DM137" s="29">
        <v>30</v>
      </c>
      <c r="DN137" s="29">
        <v>0</v>
      </c>
      <c r="DO137" s="29">
        <v>0</v>
      </c>
      <c r="DP137" s="29">
        <v>0</v>
      </c>
      <c r="DQ137" s="29">
        <v>0</v>
      </c>
      <c r="DR137" s="29">
        <v>0</v>
      </c>
      <c r="DS137" s="29">
        <v>0</v>
      </c>
      <c r="DT137" s="29">
        <v>0</v>
      </c>
      <c r="DU137" s="29">
        <v>0</v>
      </c>
      <c r="DV137" s="29">
        <v>0</v>
      </c>
      <c r="DW137" s="29">
        <v>0</v>
      </c>
      <c r="DX137" s="30" t="s">
        <v>207</v>
      </c>
      <c r="DY137" s="2"/>
      <c r="DZ137" s="2"/>
    </row>
    <row r="138" spans="1:130" ht="15">
      <c r="A138" s="16" t="s">
        <v>90</v>
      </c>
      <c r="B138" s="17" t="s">
        <v>91</v>
      </c>
      <c r="C138" s="18" t="s">
        <v>193</v>
      </c>
      <c r="D138" s="18" t="s">
        <v>193</v>
      </c>
      <c r="E138" s="18" t="s">
        <v>193</v>
      </c>
      <c r="F138" s="18" t="s">
        <v>193</v>
      </c>
      <c r="G138" s="18" t="s">
        <v>193</v>
      </c>
      <c r="H138" s="18" t="s">
        <v>193</v>
      </c>
      <c r="I138" s="18" t="s">
        <v>193</v>
      </c>
      <c r="J138" s="18" t="s">
        <v>193</v>
      </c>
      <c r="K138" s="18" t="s">
        <v>193</v>
      </c>
      <c r="L138" s="18" t="s">
        <v>193</v>
      </c>
      <c r="M138" s="18" t="s">
        <v>193</v>
      </c>
      <c r="N138" s="18" t="s">
        <v>193</v>
      </c>
      <c r="O138" s="18" t="s">
        <v>193</v>
      </c>
      <c r="P138" s="18" t="s">
        <v>193</v>
      </c>
      <c r="Q138" s="18" t="s">
        <v>193</v>
      </c>
      <c r="R138" s="18" t="s">
        <v>193</v>
      </c>
      <c r="S138" s="18" t="s">
        <v>193</v>
      </c>
      <c r="T138" s="18" t="s">
        <v>193</v>
      </c>
      <c r="U138" s="18" t="s">
        <v>193</v>
      </c>
      <c r="V138" s="18" t="s">
        <v>193</v>
      </c>
      <c r="W138" s="18" t="s">
        <v>193</v>
      </c>
      <c r="X138" s="18" t="s">
        <v>193</v>
      </c>
      <c r="Y138" s="18" t="s">
        <v>193</v>
      </c>
      <c r="Z138" s="18" t="s">
        <v>193</v>
      </c>
      <c r="AA138" s="18" t="s">
        <v>193</v>
      </c>
      <c r="AB138" s="18" t="s">
        <v>193</v>
      </c>
      <c r="AC138" s="18" t="s">
        <v>193</v>
      </c>
      <c r="AD138" s="18" t="s">
        <v>193</v>
      </c>
      <c r="AE138" s="18" t="s">
        <v>193</v>
      </c>
      <c r="AF138" s="18" t="s">
        <v>193</v>
      </c>
      <c r="AG138" s="19"/>
      <c r="AH138" s="19"/>
      <c r="AI138" s="19"/>
      <c r="AJ138" s="20" t="s">
        <v>193</v>
      </c>
      <c r="AK138" s="18" t="s">
        <v>193</v>
      </c>
      <c r="AL138" s="21">
        <v>2009.25946</v>
      </c>
      <c r="AM138" s="21">
        <v>1868.58132</v>
      </c>
      <c r="AN138" s="21">
        <v>0</v>
      </c>
      <c r="AO138" s="21">
        <v>0</v>
      </c>
      <c r="AP138" s="21">
        <v>0</v>
      </c>
      <c r="AQ138" s="21">
        <v>0</v>
      </c>
      <c r="AR138" s="21">
        <v>0</v>
      </c>
      <c r="AS138" s="21">
        <v>0</v>
      </c>
      <c r="AT138" s="21">
        <v>2009.25946</v>
      </c>
      <c r="AU138" s="21">
        <v>1868.58132</v>
      </c>
      <c r="AV138" s="21">
        <v>583.76991</v>
      </c>
      <c r="AW138" s="21">
        <v>0</v>
      </c>
      <c r="AX138" s="21">
        <v>0</v>
      </c>
      <c r="AY138" s="21">
        <v>0</v>
      </c>
      <c r="AZ138" s="21">
        <v>583.76991</v>
      </c>
      <c r="BA138" s="21">
        <v>68.445</v>
      </c>
      <c r="BB138" s="21">
        <v>0</v>
      </c>
      <c r="BC138" s="21">
        <v>0</v>
      </c>
      <c r="BD138" s="21">
        <v>0</v>
      </c>
      <c r="BE138" s="21">
        <v>68.445</v>
      </c>
      <c r="BF138" s="21">
        <v>68.445</v>
      </c>
      <c r="BG138" s="21">
        <v>0</v>
      </c>
      <c r="BH138" s="21">
        <v>0</v>
      </c>
      <c r="BI138" s="21">
        <v>0</v>
      </c>
      <c r="BJ138" s="21">
        <v>68.445</v>
      </c>
      <c r="BK138" s="21">
        <v>68.445</v>
      </c>
      <c r="BL138" s="21">
        <v>0</v>
      </c>
      <c r="BM138" s="21">
        <v>0</v>
      </c>
      <c r="BN138" s="21">
        <v>0</v>
      </c>
      <c r="BO138" s="21">
        <v>68.445</v>
      </c>
      <c r="BP138" s="21">
        <v>1654.72446</v>
      </c>
      <c r="BQ138" s="21">
        <v>1514.04632</v>
      </c>
      <c r="BR138" s="21">
        <v>0</v>
      </c>
      <c r="BS138" s="21">
        <v>0</v>
      </c>
      <c r="BT138" s="21">
        <v>0</v>
      </c>
      <c r="BU138" s="21">
        <v>0</v>
      </c>
      <c r="BV138" s="21">
        <v>0</v>
      </c>
      <c r="BW138" s="21">
        <v>0</v>
      </c>
      <c r="BX138" s="21">
        <v>1654.72446</v>
      </c>
      <c r="BY138" s="21">
        <v>1514.04632</v>
      </c>
      <c r="BZ138" s="21">
        <v>583.76991</v>
      </c>
      <c r="CA138" s="21">
        <v>0</v>
      </c>
      <c r="CB138" s="21">
        <v>0</v>
      </c>
      <c r="CC138" s="21">
        <v>0</v>
      </c>
      <c r="CD138" s="21">
        <v>583.76991</v>
      </c>
      <c r="CE138" s="21">
        <v>68.445</v>
      </c>
      <c r="CF138" s="21">
        <v>0</v>
      </c>
      <c r="CG138" s="21">
        <v>0</v>
      </c>
      <c r="CH138" s="21">
        <v>0</v>
      </c>
      <c r="CI138" s="21">
        <v>68.445</v>
      </c>
      <c r="CJ138" s="21">
        <v>68.445</v>
      </c>
      <c r="CK138" s="21">
        <v>0</v>
      </c>
      <c r="CL138" s="21">
        <v>0</v>
      </c>
      <c r="CM138" s="21">
        <v>0</v>
      </c>
      <c r="CN138" s="21">
        <v>68.445</v>
      </c>
      <c r="CO138" s="21">
        <v>68.445</v>
      </c>
      <c r="CP138" s="21">
        <v>0</v>
      </c>
      <c r="CQ138" s="21">
        <v>0</v>
      </c>
      <c r="CR138" s="21">
        <v>0</v>
      </c>
      <c r="CS138" s="21">
        <v>68.445</v>
      </c>
      <c r="CT138" s="21">
        <v>1868.58078</v>
      </c>
      <c r="CU138" s="21">
        <v>0</v>
      </c>
      <c r="CV138" s="21">
        <v>0</v>
      </c>
      <c r="CW138" s="21">
        <v>0</v>
      </c>
      <c r="CX138" s="21">
        <v>1868.58078</v>
      </c>
      <c r="CY138" s="21">
        <v>583.76991</v>
      </c>
      <c r="CZ138" s="21">
        <v>0</v>
      </c>
      <c r="DA138" s="21">
        <v>0</v>
      </c>
      <c r="DB138" s="21">
        <v>0</v>
      </c>
      <c r="DC138" s="21">
        <v>583.76991</v>
      </c>
      <c r="DD138" s="21">
        <v>68.445</v>
      </c>
      <c r="DE138" s="21">
        <v>0</v>
      </c>
      <c r="DF138" s="21">
        <v>0</v>
      </c>
      <c r="DG138" s="21">
        <v>0</v>
      </c>
      <c r="DH138" s="21">
        <v>68.445</v>
      </c>
      <c r="DI138" s="21">
        <v>1514.04578</v>
      </c>
      <c r="DJ138" s="21">
        <v>0</v>
      </c>
      <c r="DK138" s="21">
        <v>0</v>
      </c>
      <c r="DL138" s="21">
        <v>0</v>
      </c>
      <c r="DM138" s="21">
        <v>1514.04578</v>
      </c>
      <c r="DN138" s="21">
        <v>583.76991</v>
      </c>
      <c r="DO138" s="21">
        <v>0</v>
      </c>
      <c r="DP138" s="21">
        <v>0</v>
      </c>
      <c r="DQ138" s="21">
        <v>0</v>
      </c>
      <c r="DR138" s="21">
        <v>583.76991</v>
      </c>
      <c r="DS138" s="21">
        <v>68.445</v>
      </c>
      <c r="DT138" s="21">
        <v>0</v>
      </c>
      <c r="DU138" s="21">
        <v>0</v>
      </c>
      <c r="DV138" s="21">
        <v>0</v>
      </c>
      <c r="DW138" s="21">
        <v>68.445</v>
      </c>
      <c r="DX138" s="18"/>
      <c r="DY138" s="2"/>
      <c r="DZ138" s="2"/>
    </row>
    <row r="139" spans="1:130" ht="45" customHeight="1">
      <c r="A139" s="95" t="s">
        <v>92</v>
      </c>
      <c r="B139" s="83" t="s">
        <v>93</v>
      </c>
      <c r="C139" s="24" t="s">
        <v>200</v>
      </c>
      <c r="D139" s="24" t="s">
        <v>201</v>
      </c>
      <c r="E139" s="24" t="s">
        <v>202</v>
      </c>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t="s">
        <v>94</v>
      </c>
      <c r="AE139" s="24" t="s">
        <v>201</v>
      </c>
      <c r="AF139" s="25" t="s">
        <v>95</v>
      </c>
      <c r="AG139" s="26"/>
      <c r="AH139" s="26"/>
      <c r="AI139" s="27"/>
      <c r="AJ139" s="83" t="s">
        <v>96</v>
      </c>
      <c r="AK139" s="28" t="s">
        <v>97</v>
      </c>
      <c r="AL139" s="29">
        <v>2.5</v>
      </c>
      <c r="AM139" s="29">
        <v>0</v>
      </c>
      <c r="AN139" s="29">
        <v>0</v>
      </c>
      <c r="AO139" s="29">
        <v>0</v>
      </c>
      <c r="AP139" s="29">
        <v>0</v>
      </c>
      <c r="AQ139" s="29">
        <v>0</v>
      </c>
      <c r="AR139" s="29">
        <v>0</v>
      </c>
      <c r="AS139" s="29">
        <v>0</v>
      </c>
      <c r="AT139" s="29">
        <v>2.5</v>
      </c>
      <c r="AU139" s="29">
        <v>0</v>
      </c>
      <c r="AV139" s="29">
        <v>0</v>
      </c>
      <c r="AW139" s="29">
        <v>0</v>
      </c>
      <c r="AX139" s="29">
        <v>0</v>
      </c>
      <c r="AY139" s="29">
        <v>0</v>
      </c>
      <c r="AZ139" s="29">
        <v>0</v>
      </c>
      <c r="BA139" s="29">
        <v>0</v>
      </c>
      <c r="BB139" s="29">
        <v>0</v>
      </c>
      <c r="BC139" s="29">
        <v>0</v>
      </c>
      <c r="BD139" s="29">
        <v>0</v>
      </c>
      <c r="BE139" s="29">
        <v>0</v>
      </c>
      <c r="BF139" s="29">
        <v>0</v>
      </c>
      <c r="BG139" s="29">
        <v>0</v>
      </c>
      <c r="BH139" s="29">
        <v>0</v>
      </c>
      <c r="BI139" s="29">
        <v>0</v>
      </c>
      <c r="BJ139" s="29">
        <v>0</v>
      </c>
      <c r="BK139" s="29">
        <v>0</v>
      </c>
      <c r="BL139" s="29">
        <v>0</v>
      </c>
      <c r="BM139" s="29">
        <v>0</v>
      </c>
      <c r="BN139" s="29">
        <v>0</v>
      </c>
      <c r="BO139" s="29">
        <v>0</v>
      </c>
      <c r="BP139" s="29">
        <v>2.5</v>
      </c>
      <c r="BQ139" s="29">
        <v>0</v>
      </c>
      <c r="BR139" s="29">
        <v>0</v>
      </c>
      <c r="BS139" s="29">
        <v>0</v>
      </c>
      <c r="BT139" s="29">
        <v>0</v>
      </c>
      <c r="BU139" s="29">
        <v>0</v>
      </c>
      <c r="BV139" s="29">
        <v>0</v>
      </c>
      <c r="BW139" s="29">
        <v>0</v>
      </c>
      <c r="BX139" s="29">
        <v>2.5</v>
      </c>
      <c r="BY139" s="29">
        <v>0</v>
      </c>
      <c r="BZ139" s="29">
        <v>0</v>
      </c>
      <c r="CA139" s="29">
        <v>0</v>
      </c>
      <c r="CB139" s="29">
        <v>0</v>
      </c>
      <c r="CC139" s="29">
        <v>0</v>
      </c>
      <c r="CD139" s="29">
        <v>0</v>
      </c>
      <c r="CE139" s="29">
        <v>0</v>
      </c>
      <c r="CF139" s="29">
        <v>0</v>
      </c>
      <c r="CG139" s="29">
        <v>0</v>
      </c>
      <c r="CH139" s="29">
        <v>0</v>
      </c>
      <c r="CI139" s="29">
        <v>0</v>
      </c>
      <c r="CJ139" s="29">
        <v>0</v>
      </c>
      <c r="CK139" s="29">
        <v>0</v>
      </c>
      <c r="CL139" s="29">
        <v>0</v>
      </c>
      <c r="CM139" s="29">
        <v>0</v>
      </c>
      <c r="CN139" s="29">
        <v>0</v>
      </c>
      <c r="CO139" s="29">
        <v>0</v>
      </c>
      <c r="CP139" s="29">
        <v>0</v>
      </c>
      <c r="CQ139" s="29">
        <v>0</v>
      </c>
      <c r="CR139" s="29">
        <v>0</v>
      </c>
      <c r="CS139" s="29">
        <v>0</v>
      </c>
      <c r="CT139" s="29">
        <v>0</v>
      </c>
      <c r="CU139" s="29">
        <v>0</v>
      </c>
      <c r="CV139" s="29">
        <v>0</v>
      </c>
      <c r="CW139" s="29">
        <v>0</v>
      </c>
      <c r="CX139" s="29">
        <v>0</v>
      </c>
      <c r="CY139" s="29">
        <v>0</v>
      </c>
      <c r="CZ139" s="29">
        <v>0</v>
      </c>
      <c r="DA139" s="29">
        <v>0</v>
      </c>
      <c r="DB139" s="29">
        <v>0</v>
      </c>
      <c r="DC139" s="29">
        <v>0</v>
      </c>
      <c r="DD139" s="29">
        <v>0</v>
      </c>
      <c r="DE139" s="29">
        <v>0</v>
      </c>
      <c r="DF139" s="29">
        <v>0</v>
      </c>
      <c r="DG139" s="29">
        <v>0</v>
      </c>
      <c r="DH139" s="29">
        <v>0</v>
      </c>
      <c r="DI139" s="29">
        <v>0</v>
      </c>
      <c r="DJ139" s="29">
        <v>0</v>
      </c>
      <c r="DK139" s="29">
        <v>0</v>
      </c>
      <c r="DL139" s="29">
        <v>0</v>
      </c>
      <c r="DM139" s="29">
        <v>0</v>
      </c>
      <c r="DN139" s="29">
        <v>0</v>
      </c>
      <c r="DO139" s="29">
        <v>0</v>
      </c>
      <c r="DP139" s="29">
        <v>0</v>
      </c>
      <c r="DQ139" s="29">
        <v>0</v>
      </c>
      <c r="DR139" s="29">
        <v>0</v>
      </c>
      <c r="DS139" s="29">
        <v>0</v>
      </c>
      <c r="DT139" s="29">
        <v>0</v>
      </c>
      <c r="DU139" s="29">
        <v>0</v>
      </c>
      <c r="DV139" s="29">
        <v>0</v>
      </c>
      <c r="DW139" s="29">
        <v>0</v>
      </c>
      <c r="DX139" s="39" t="s">
        <v>362</v>
      </c>
      <c r="DY139" s="2"/>
      <c r="DZ139" s="2"/>
    </row>
    <row r="140" spans="1:130" ht="45">
      <c r="A140" s="96"/>
      <c r="B140" s="8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5"/>
      <c r="AD140" s="24" t="s">
        <v>98</v>
      </c>
      <c r="AE140" s="24" t="s">
        <v>201</v>
      </c>
      <c r="AF140" s="25" t="s">
        <v>99</v>
      </c>
      <c r="AG140" s="26"/>
      <c r="AH140" s="26"/>
      <c r="AI140" s="27"/>
      <c r="AJ140" s="84"/>
      <c r="AK140" s="28"/>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40"/>
      <c r="DY140" s="31" t="s">
        <v>226</v>
      </c>
      <c r="DZ140" s="2"/>
    </row>
    <row r="141" spans="1:130" ht="33.75">
      <c r="A141" s="22" t="s">
        <v>100</v>
      </c>
      <c r="B141" s="23" t="s">
        <v>101</v>
      </c>
      <c r="C141" s="24" t="s">
        <v>200</v>
      </c>
      <c r="D141" s="24" t="s">
        <v>201</v>
      </c>
      <c r="E141" s="24" t="s">
        <v>202</v>
      </c>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5"/>
      <c r="AD141" s="24" t="s">
        <v>102</v>
      </c>
      <c r="AE141" s="24" t="s">
        <v>201</v>
      </c>
      <c r="AF141" s="25" t="s">
        <v>103</v>
      </c>
      <c r="AG141" s="26"/>
      <c r="AH141" s="26"/>
      <c r="AI141" s="27"/>
      <c r="AJ141" s="23" t="s">
        <v>42</v>
      </c>
      <c r="AK141" s="28" t="s">
        <v>26</v>
      </c>
      <c r="AL141" s="29">
        <v>2006.75946</v>
      </c>
      <c r="AM141" s="29">
        <v>1868.58132</v>
      </c>
      <c r="AN141" s="29">
        <v>0</v>
      </c>
      <c r="AO141" s="29">
        <v>0</v>
      </c>
      <c r="AP141" s="29">
        <v>0</v>
      </c>
      <c r="AQ141" s="29">
        <v>0</v>
      </c>
      <c r="AR141" s="29">
        <v>0</v>
      </c>
      <c r="AS141" s="29">
        <v>0</v>
      </c>
      <c r="AT141" s="29">
        <v>2006.75946</v>
      </c>
      <c r="AU141" s="29">
        <v>1868.58132</v>
      </c>
      <c r="AV141" s="29">
        <v>583.76991</v>
      </c>
      <c r="AW141" s="29">
        <v>0</v>
      </c>
      <c r="AX141" s="29">
        <v>0</v>
      </c>
      <c r="AY141" s="29">
        <v>0</v>
      </c>
      <c r="AZ141" s="29">
        <v>583.76991</v>
      </c>
      <c r="BA141" s="29">
        <v>68.445</v>
      </c>
      <c r="BB141" s="29">
        <v>0</v>
      </c>
      <c r="BC141" s="29">
        <v>0</v>
      </c>
      <c r="BD141" s="29">
        <v>0</v>
      </c>
      <c r="BE141" s="29">
        <v>68.445</v>
      </c>
      <c r="BF141" s="29">
        <v>68.445</v>
      </c>
      <c r="BG141" s="29">
        <v>0</v>
      </c>
      <c r="BH141" s="29">
        <v>0</v>
      </c>
      <c r="BI141" s="29">
        <v>0</v>
      </c>
      <c r="BJ141" s="29">
        <v>68.445</v>
      </c>
      <c r="BK141" s="29">
        <v>68.445</v>
      </c>
      <c r="BL141" s="29">
        <v>0</v>
      </c>
      <c r="BM141" s="29">
        <v>0</v>
      </c>
      <c r="BN141" s="29">
        <v>0</v>
      </c>
      <c r="BO141" s="29">
        <v>68.445</v>
      </c>
      <c r="BP141" s="29">
        <v>1652.22446</v>
      </c>
      <c r="BQ141" s="29">
        <v>1514.04632</v>
      </c>
      <c r="BR141" s="29">
        <v>0</v>
      </c>
      <c r="BS141" s="29">
        <v>0</v>
      </c>
      <c r="BT141" s="29">
        <v>0</v>
      </c>
      <c r="BU141" s="29">
        <v>0</v>
      </c>
      <c r="BV141" s="29">
        <v>0</v>
      </c>
      <c r="BW141" s="29">
        <v>0</v>
      </c>
      <c r="BX141" s="29">
        <v>1652.22446</v>
      </c>
      <c r="BY141" s="29">
        <v>1514.04632</v>
      </c>
      <c r="BZ141" s="29">
        <v>583.76991</v>
      </c>
      <c r="CA141" s="29">
        <v>0</v>
      </c>
      <c r="CB141" s="29">
        <v>0</v>
      </c>
      <c r="CC141" s="29">
        <v>0</v>
      </c>
      <c r="CD141" s="29">
        <v>583.76991</v>
      </c>
      <c r="CE141" s="29">
        <v>68.445</v>
      </c>
      <c r="CF141" s="29">
        <v>0</v>
      </c>
      <c r="CG141" s="29">
        <v>0</v>
      </c>
      <c r="CH141" s="29">
        <v>0</v>
      </c>
      <c r="CI141" s="29">
        <v>68.445</v>
      </c>
      <c r="CJ141" s="29">
        <v>68.445</v>
      </c>
      <c r="CK141" s="29">
        <v>0</v>
      </c>
      <c r="CL141" s="29">
        <v>0</v>
      </c>
      <c r="CM141" s="29">
        <v>0</v>
      </c>
      <c r="CN141" s="29">
        <v>68.445</v>
      </c>
      <c r="CO141" s="29">
        <v>68.445</v>
      </c>
      <c r="CP141" s="29">
        <v>0</v>
      </c>
      <c r="CQ141" s="29">
        <v>0</v>
      </c>
      <c r="CR141" s="29">
        <v>0</v>
      </c>
      <c r="CS141" s="29">
        <v>68.445</v>
      </c>
      <c r="CT141" s="29">
        <v>1868.58078</v>
      </c>
      <c r="CU141" s="29">
        <v>0</v>
      </c>
      <c r="CV141" s="29">
        <v>0</v>
      </c>
      <c r="CW141" s="29">
        <v>0</v>
      </c>
      <c r="CX141" s="29">
        <v>1868.58078</v>
      </c>
      <c r="CY141" s="29">
        <v>583.76991</v>
      </c>
      <c r="CZ141" s="29">
        <v>0</v>
      </c>
      <c r="DA141" s="29">
        <v>0</v>
      </c>
      <c r="DB141" s="29">
        <v>0</v>
      </c>
      <c r="DC141" s="29">
        <v>583.76991</v>
      </c>
      <c r="DD141" s="29">
        <v>68.445</v>
      </c>
      <c r="DE141" s="29">
        <v>0</v>
      </c>
      <c r="DF141" s="29">
        <v>0</v>
      </c>
      <c r="DG141" s="29">
        <v>0</v>
      </c>
      <c r="DH141" s="29">
        <v>68.445</v>
      </c>
      <c r="DI141" s="29">
        <v>1514.04578</v>
      </c>
      <c r="DJ141" s="29">
        <v>0</v>
      </c>
      <c r="DK141" s="29">
        <v>0</v>
      </c>
      <c r="DL141" s="29">
        <v>0</v>
      </c>
      <c r="DM141" s="29">
        <v>1514.04578</v>
      </c>
      <c r="DN141" s="29">
        <v>583.76991</v>
      </c>
      <c r="DO141" s="29">
        <v>0</v>
      </c>
      <c r="DP141" s="29">
        <v>0</v>
      </c>
      <c r="DQ141" s="29">
        <v>0</v>
      </c>
      <c r="DR141" s="29">
        <v>583.76991</v>
      </c>
      <c r="DS141" s="29">
        <v>68.445</v>
      </c>
      <c r="DT141" s="29">
        <v>0</v>
      </c>
      <c r="DU141" s="29">
        <v>0</v>
      </c>
      <c r="DV141" s="29">
        <v>0</v>
      </c>
      <c r="DW141" s="29">
        <v>68.445</v>
      </c>
      <c r="DX141" s="30" t="s">
        <v>207</v>
      </c>
      <c r="DY141" s="2"/>
      <c r="DZ141" s="2"/>
    </row>
    <row r="142" spans="1:130" ht="15">
      <c r="A142" s="16" t="s">
        <v>104</v>
      </c>
      <c r="B142" s="17" t="s">
        <v>105</v>
      </c>
      <c r="C142" s="18" t="s">
        <v>193</v>
      </c>
      <c r="D142" s="18" t="s">
        <v>193</v>
      </c>
      <c r="E142" s="18" t="s">
        <v>193</v>
      </c>
      <c r="F142" s="18" t="s">
        <v>193</v>
      </c>
      <c r="G142" s="18" t="s">
        <v>193</v>
      </c>
      <c r="H142" s="18" t="s">
        <v>193</v>
      </c>
      <c r="I142" s="18" t="s">
        <v>193</v>
      </c>
      <c r="J142" s="18" t="s">
        <v>193</v>
      </c>
      <c r="K142" s="18" t="s">
        <v>193</v>
      </c>
      <c r="L142" s="18" t="s">
        <v>193</v>
      </c>
      <c r="M142" s="18" t="s">
        <v>193</v>
      </c>
      <c r="N142" s="18" t="s">
        <v>193</v>
      </c>
      <c r="O142" s="18" t="s">
        <v>193</v>
      </c>
      <c r="P142" s="18" t="s">
        <v>193</v>
      </c>
      <c r="Q142" s="18" t="s">
        <v>193</v>
      </c>
      <c r="R142" s="18" t="s">
        <v>193</v>
      </c>
      <c r="S142" s="18" t="s">
        <v>193</v>
      </c>
      <c r="T142" s="18" t="s">
        <v>193</v>
      </c>
      <c r="U142" s="18" t="s">
        <v>193</v>
      </c>
      <c r="V142" s="18" t="s">
        <v>193</v>
      </c>
      <c r="W142" s="18" t="s">
        <v>193</v>
      </c>
      <c r="X142" s="18" t="s">
        <v>193</v>
      </c>
      <c r="Y142" s="18" t="s">
        <v>193</v>
      </c>
      <c r="Z142" s="18" t="s">
        <v>193</v>
      </c>
      <c r="AA142" s="18" t="s">
        <v>193</v>
      </c>
      <c r="AB142" s="18" t="s">
        <v>193</v>
      </c>
      <c r="AC142" s="18" t="s">
        <v>193</v>
      </c>
      <c r="AD142" s="18" t="s">
        <v>193</v>
      </c>
      <c r="AE142" s="18" t="s">
        <v>193</v>
      </c>
      <c r="AF142" s="18" t="s">
        <v>193</v>
      </c>
      <c r="AG142" s="19"/>
      <c r="AH142" s="19"/>
      <c r="AI142" s="19"/>
      <c r="AJ142" s="20" t="s">
        <v>193</v>
      </c>
      <c r="AK142" s="18" t="s">
        <v>193</v>
      </c>
      <c r="AL142" s="21">
        <v>14913.93972</v>
      </c>
      <c r="AM142" s="21">
        <v>14509.85166</v>
      </c>
      <c r="AN142" s="21">
        <v>0</v>
      </c>
      <c r="AO142" s="21">
        <v>0</v>
      </c>
      <c r="AP142" s="21">
        <v>0</v>
      </c>
      <c r="AQ142" s="21">
        <v>0</v>
      </c>
      <c r="AR142" s="21">
        <v>0</v>
      </c>
      <c r="AS142" s="21">
        <v>0</v>
      </c>
      <c r="AT142" s="21">
        <v>14913.93972</v>
      </c>
      <c r="AU142" s="21">
        <v>14509.85166</v>
      </c>
      <c r="AV142" s="21">
        <v>12885.54645</v>
      </c>
      <c r="AW142" s="21">
        <v>0</v>
      </c>
      <c r="AX142" s="21">
        <v>0</v>
      </c>
      <c r="AY142" s="21">
        <v>0</v>
      </c>
      <c r="AZ142" s="21">
        <v>12885.54645</v>
      </c>
      <c r="BA142" s="21">
        <v>9126.545</v>
      </c>
      <c r="BB142" s="21">
        <v>0</v>
      </c>
      <c r="BC142" s="21">
        <v>0</v>
      </c>
      <c r="BD142" s="21">
        <v>0</v>
      </c>
      <c r="BE142" s="21">
        <v>9126.545</v>
      </c>
      <c r="BF142" s="21">
        <v>9198.747</v>
      </c>
      <c r="BG142" s="21">
        <v>0</v>
      </c>
      <c r="BH142" s="21">
        <v>0</v>
      </c>
      <c r="BI142" s="21">
        <v>0</v>
      </c>
      <c r="BJ142" s="21">
        <v>9198.747</v>
      </c>
      <c r="BK142" s="21">
        <v>9198.747</v>
      </c>
      <c r="BL142" s="21">
        <v>0</v>
      </c>
      <c r="BM142" s="21">
        <v>0</v>
      </c>
      <c r="BN142" s="21">
        <v>0</v>
      </c>
      <c r="BO142" s="21">
        <v>9198.747</v>
      </c>
      <c r="BP142" s="21">
        <v>14740.29164</v>
      </c>
      <c r="BQ142" s="21">
        <v>14336.20358</v>
      </c>
      <c r="BR142" s="21">
        <v>0</v>
      </c>
      <c r="BS142" s="21">
        <v>0</v>
      </c>
      <c r="BT142" s="21">
        <v>0</v>
      </c>
      <c r="BU142" s="21">
        <v>0</v>
      </c>
      <c r="BV142" s="21">
        <v>0</v>
      </c>
      <c r="BW142" s="21">
        <v>0</v>
      </c>
      <c r="BX142" s="21">
        <v>14740.29164</v>
      </c>
      <c r="BY142" s="21">
        <v>14336.20358</v>
      </c>
      <c r="BZ142" s="21">
        <v>12867.52252</v>
      </c>
      <c r="CA142" s="21">
        <v>0</v>
      </c>
      <c r="CB142" s="21">
        <v>0</v>
      </c>
      <c r="CC142" s="21">
        <v>0</v>
      </c>
      <c r="CD142" s="21">
        <v>12867.52252</v>
      </c>
      <c r="CE142" s="21">
        <v>9126.545</v>
      </c>
      <c r="CF142" s="21">
        <v>0</v>
      </c>
      <c r="CG142" s="21">
        <v>0</v>
      </c>
      <c r="CH142" s="21">
        <v>0</v>
      </c>
      <c r="CI142" s="21">
        <v>9126.545</v>
      </c>
      <c r="CJ142" s="21">
        <v>9198.747</v>
      </c>
      <c r="CK142" s="21">
        <v>0</v>
      </c>
      <c r="CL142" s="21">
        <v>0</v>
      </c>
      <c r="CM142" s="21">
        <v>0</v>
      </c>
      <c r="CN142" s="21">
        <v>9198.747</v>
      </c>
      <c r="CO142" s="21">
        <v>9198.747</v>
      </c>
      <c r="CP142" s="21">
        <v>0</v>
      </c>
      <c r="CQ142" s="21">
        <v>0</v>
      </c>
      <c r="CR142" s="21">
        <v>0</v>
      </c>
      <c r="CS142" s="21">
        <v>9198.747</v>
      </c>
      <c r="CT142" s="21">
        <v>14542.13285</v>
      </c>
      <c r="CU142" s="21">
        <v>0</v>
      </c>
      <c r="CV142" s="21">
        <v>0</v>
      </c>
      <c r="CW142" s="21">
        <v>0</v>
      </c>
      <c r="CX142" s="21">
        <v>14542.13285</v>
      </c>
      <c r="CY142" s="21">
        <v>12886.54645</v>
      </c>
      <c r="CZ142" s="21">
        <v>0</v>
      </c>
      <c r="DA142" s="21">
        <v>0</v>
      </c>
      <c r="DB142" s="21">
        <v>0</v>
      </c>
      <c r="DC142" s="21">
        <v>12886.54645</v>
      </c>
      <c r="DD142" s="21">
        <v>9126.545</v>
      </c>
      <c r="DE142" s="21">
        <v>0</v>
      </c>
      <c r="DF142" s="21">
        <v>0</v>
      </c>
      <c r="DG142" s="21">
        <v>0</v>
      </c>
      <c r="DH142" s="21">
        <v>9126.545</v>
      </c>
      <c r="DI142" s="21">
        <v>14368.48477</v>
      </c>
      <c r="DJ142" s="21">
        <v>0</v>
      </c>
      <c r="DK142" s="21">
        <v>0</v>
      </c>
      <c r="DL142" s="21">
        <v>0</v>
      </c>
      <c r="DM142" s="21">
        <v>14368.48477</v>
      </c>
      <c r="DN142" s="21">
        <v>12868.52252</v>
      </c>
      <c r="DO142" s="21">
        <v>0</v>
      </c>
      <c r="DP142" s="21">
        <v>0</v>
      </c>
      <c r="DQ142" s="21">
        <v>0</v>
      </c>
      <c r="DR142" s="21">
        <v>12868.52252</v>
      </c>
      <c r="DS142" s="21">
        <v>9126.545</v>
      </c>
      <c r="DT142" s="21">
        <v>0</v>
      </c>
      <c r="DU142" s="21">
        <v>0</v>
      </c>
      <c r="DV142" s="21">
        <v>0</v>
      </c>
      <c r="DW142" s="21">
        <v>9126.545</v>
      </c>
      <c r="DX142" s="18"/>
      <c r="DY142" s="2"/>
      <c r="DZ142" s="2"/>
    </row>
    <row r="143" spans="1:130" ht="45" customHeight="1">
      <c r="A143" s="95" t="s">
        <v>106</v>
      </c>
      <c r="B143" s="83" t="s">
        <v>107</v>
      </c>
      <c r="C143" s="24" t="s">
        <v>222</v>
      </c>
      <c r="D143" s="24" t="s">
        <v>201</v>
      </c>
      <c r="E143" s="24" t="s">
        <v>223</v>
      </c>
      <c r="F143" s="24"/>
      <c r="G143" s="24"/>
      <c r="H143" s="24"/>
      <c r="I143" s="24"/>
      <c r="J143" s="24"/>
      <c r="K143" s="24"/>
      <c r="L143" s="24"/>
      <c r="M143" s="24"/>
      <c r="N143" s="24"/>
      <c r="O143" s="24"/>
      <c r="P143" s="24"/>
      <c r="Q143" s="24"/>
      <c r="R143" s="24"/>
      <c r="S143" s="24"/>
      <c r="T143" s="24"/>
      <c r="U143" s="24"/>
      <c r="V143" s="24"/>
      <c r="W143" s="24"/>
      <c r="X143" s="24"/>
      <c r="Y143" s="24"/>
      <c r="Z143" s="24"/>
      <c r="AA143" s="24" t="s">
        <v>34</v>
      </c>
      <c r="AB143" s="24" t="s">
        <v>201</v>
      </c>
      <c r="AC143" s="25" t="s">
        <v>108</v>
      </c>
      <c r="AD143" s="24"/>
      <c r="AE143" s="24"/>
      <c r="AF143" s="25"/>
      <c r="AG143" s="26"/>
      <c r="AH143" s="26"/>
      <c r="AI143" s="27"/>
      <c r="AJ143" s="83" t="s">
        <v>205</v>
      </c>
      <c r="AK143" s="28" t="s">
        <v>109</v>
      </c>
      <c r="AL143" s="29">
        <v>6058.0518</v>
      </c>
      <c r="AM143" s="29">
        <v>5734.01798</v>
      </c>
      <c r="AN143" s="29">
        <v>0</v>
      </c>
      <c r="AO143" s="29">
        <v>0</v>
      </c>
      <c r="AP143" s="29">
        <v>0</v>
      </c>
      <c r="AQ143" s="29">
        <v>0</v>
      </c>
      <c r="AR143" s="29">
        <v>0</v>
      </c>
      <c r="AS143" s="29">
        <v>0</v>
      </c>
      <c r="AT143" s="29">
        <v>6058.0518</v>
      </c>
      <c r="AU143" s="29">
        <v>5734.01798</v>
      </c>
      <c r="AV143" s="29">
        <v>4690.81548</v>
      </c>
      <c r="AW143" s="29">
        <v>0</v>
      </c>
      <c r="AX143" s="29">
        <v>0</v>
      </c>
      <c r="AY143" s="29">
        <v>0</v>
      </c>
      <c r="AZ143" s="29">
        <v>4690.81548</v>
      </c>
      <c r="BA143" s="29">
        <v>2926.83</v>
      </c>
      <c r="BB143" s="29">
        <v>0</v>
      </c>
      <c r="BC143" s="29">
        <v>0</v>
      </c>
      <c r="BD143" s="29">
        <v>0</v>
      </c>
      <c r="BE143" s="29">
        <v>2926.83</v>
      </c>
      <c r="BF143" s="29">
        <v>2939.735</v>
      </c>
      <c r="BG143" s="29">
        <v>0</v>
      </c>
      <c r="BH143" s="29">
        <v>0</v>
      </c>
      <c r="BI143" s="29">
        <v>0</v>
      </c>
      <c r="BJ143" s="29">
        <v>2939.735</v>
      </c>
      <c r="BK143" s="29">
        <v>2939.735</v>
      </c>
      <c r="BL143" s="29">
        <v>0</v>
      </c>
      <c r="BM143" s="29">
        <v>0</v>
      </c>
      <c r="BN143" s="29">
        <v>0</v>
      </c>
      <c r="BO143" s="29">
        <v>2939.735</v>
      </c>
      <c r="BP143" s="29">
        <v>5884.40372</v>
      </c>
      <c r="BQ143" s="29">
        <v>5560.3699</v>
      </c>
      <c r="BR143" s="29">
        <v>0</v>
      </c>
      <c r="BS143" s="29">
        <v>0</v>
      </c>
      <c r="BT143" s="29">
        <v>0</v>
      </c>
      <c r="BU143" s="29">
        <v>0</v>
      </c>
      <c r="BV143" s="29">
        <v>0</v>
      </c>
      <c r="BW143" s="29">
        <v>0</v>
      </c>
      <c r="BX143" s="29">
        <v>5884.40372</v>
      </c>
      <c r="BY143" s="29">
        <v>5560.3699</v>
      </c>
      <c r="BZ143" s="29">
        <v>4672.79155</v>
      </c>
      <c r="CA143" s="29">
        <v>0</v>
      </c>
      <c r="CB143" s="29">
        <v>0</v>
      </c>
      <c r="CC143" s="29">
        <v>0</v>
      </c>
      <c r="CD143" s="29">
        <v>4672.79155</v>
      </c>
      <c r="CE143" s="29">
        <v>2926.83</v>
      </c>
      <c r="CF143" s="29">
        <v>0</v>
      </c>
      <c r="CG143" s="29">
        <v>0</v>
      </c>
      <c r="CH143" s="29">
        <v>0</v>
      </c>
      <c r="CI143" s="29">
        <v>2926.83</v>
      </c>
      <c r="CJ143" s="29">
        <v>2939.735</v>
      </c>
      <c r="CK143" s="29">
        <v>0</v>
      </c>
      <c r="CL143" s="29">
        <v>0</v>
      </c>
      <c r="CM143" s="29">
        <v>0</v>
      </c>
      <c r="CN143" s="29">
        <v>2939.735</v>
      </c>
      <c r="CO143" s="29">
        <v>2939.735</v>
      </c>
      <c r="CP143" s="29">
        <v>0</v>
      </c>
      <c r="CQ143" s="29">
        <v>0</v>
      </c>
      <c r="CR143" s="29">
        <v>0</v>
      </c>
      <c r="CS143" s="29">
        <v>2939.735</v>
      </c>
      <c r="CT143" s="29">
        <v>5771.60501</v>
      </c>
      <c r="CU143" s="29">
        <v>0</v>
      </c>
      <c r="CV143" s="29">
        <v>0</v>
      </c>
      <c r="CW143" s="29">
        <v>0</v>
      </c>
      <c r="CX143" s="29">
        <v>5771.60501</v>
      </c>
      <c r="CY143" s="29">
        <v>4690.81548</v>
      </c>
      <c r="CZ143" s="29">
        <v>0</v>
      </c>
      <c r="DA143" s="29">
        <v>0</v>
      </c>
      <c r="DB143" s="29">
        <v>0</v>
      </c>
      <c r="DC143" s="29">
        <v>4690.81548</v>
      </c>
      <c r="DD143" s="29">
        <v>2926.83</v>
      </c>
      <c r="DE143" s="29">
        <v>0</v>
      </c>
      <c r="DF143" s="29">
        <v>0</v>
      </c>
      <c r="DG143" s="29">
        <v>0</v>
      </c>
      <c r="DH143" s="29">
        <v>2926.83</v>
      </c>
      <c r="DI143" s="29">
        <v>5597.95693</v>
      </c>
      <c r="DJ143" s="29">
        <v>0</v>
      </c>
      <c r="DK143" s="29">
        <v>0</v>
      </c>
      <c r="DL143" s="29">
        <v>0</v>
      </c>
      <c r="DM143" s="29">
        <v>5597.95693</v>
      </c>
      <c r="DN143" s="29">
        <v>4672.79155</v>
      </c>
      <c r="DO143" s="29">
        <v>0</v>
      </c>
      <c r="DP143" s="29">
        <v>0</v>
      </c>
      <c r="DQ143" s="29">
        <v>0</v>
      </c>
      <c r="DR143" s="29">
        <v>4672.79155</v>
      </c>
      <c r="DS143" s="29">
        <v>2926.83</v>
      </c>
      <c r="DT143" s="29">
        <v>0</v>
      </c>
      <c r="DU143" s="29">
        <v>0</v>
      </c>
      <c r="DV143" s="29">
        <v>0</v>
      </c>
      <c r="DW143" s="29">
        <v>2926.83</v>
      </c>
      <c r="DX143" s="39" t="s">
        <v>207</v>
      </c>
      <c r="DY143" s="2"/>
      <c r="DZ143" s="2"/>
    </row>
    <row r="144" spans="1:130" ht="33.75">
      <c r="A144" s="96"/>
      <c r="B144" s="84"/>
      <c r="C144" s="24" t="s">
        <v>200</v>
      </c>
      <c r="D144" s="24" t="s">
        <v>201</v>
      </c>
      <c r="E144" s="24" t="s">
        <v>202</v>
      </c>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6"/>
      <c r="AH144" s="26"/>
      <c r="AI144" s="27"/>
      <c r="AJ144" s="84"/>
      <c r="AK144" s="28"/>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40"/>
      <c r="DY144" s="31" t="s">
        <v>226</v>
      </c>
      <c r="DZ144" s="2"/>
    </row>
    <row r="145" spans="1:130" ht="33.75">
      <c r="A145" s="96"/>
      <c r="B145" s="84"/>
      <c r="C145" s="24" t="s">
        <v>308</v>
      </c>
      <c r="D145" s="24" t="s">
        <v>201</v>
      </c>
      <c r="E145" s="24" t="s">
        <v>309</v>
      </c>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6"/>
      <c r="AH145" s="26"/>
      <c r="AI145" s="27"/>
      <c r="AJ145" s="84"/>
      <c r="AK145" s="28"/>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40"/>
      <c r="DY145" s="31" t="s">
        <v>212</v>
      </c>
      <c r="DZ145" s="2"/>
    </row>
    <row r="146" spans="1:130" ht="33.75" customHeight="1">
      <c r="A146" s="95" t="s">
        <v>110</v>
      </c>
      <c r="B146" s="83" t="s">
        <v>111</v>
      </c>
      <c r="C146" s="24" t="s">
        <v>200</v>
      </c>
      <c r="D146" s="24" t="s">
        <v>201</v>
      </c>
      <c r="E146" s="24" t="s">
        <v>202</v>
      </c>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6"/>
      <c r="AH146" s="26"/>
      <c r="AI146" s="27"/>
      <c r="AJ146" s="83" t="s">
        <v>205</v>
      </c>
      <c r="AK146" s="28" t="s">
        <v>112</v>
      </c>
      <c r="AL146" s="29">
        <v>6833.61341</v>
      </c>
      <c r="AM146" s="29">
        <v>6838.91925</v>
      </c>
      <c r="AN146" s="29">
        <v>0</v>
      </c>
      <c r="AO146" s="29">
        <v>0</v>
      </c>
      <c r="AP146" s="29">
        <v>0</v>
      </c>
      <c r="AQ146" s="29">
        <v>0</v>
      </c>
      <c r="AR146" s="29">
        <v>0</v>
      </c>
      <c r="AS146" s="29">
        <v>0</v>
      </c>
      <c r="AT146" s="29">
        <v>6833.61341</v>
      </c>
      <c r="AU146" s="29">
        <v>6838.91925</v>
      </c>
      <c r="AV146" s="29">
        <v>7043.332</v>
      </c>
      <c r="AW146" s="29">
        <v>0</v>
      </c>
      <c r="AX146" s="29">
        <v>0</v>
      </c>
      <c r="AY146" s="29">
        <v>0</v>
      </c>
      <c r="AZ146" s="29">
        <v>7043.332</v>
      </c>
      <c r="BA146" s="29">
        <v>5930.985</v>
      </c>
      <c r="BB146" s="29">
        <v>0</v>
      </c>
      <c r="BC146" s="29">
        <v>0</v>
      </c>
      <c r="BD146" s="29">
        <v>0</v>
      </c>
      <c r="BE146" s="29">
        <v>5930.985</v>
      </c>
      <c r="BF146" s="29">
        <v>6018.454</v>
      </c>
      <c r="BG146" s="29">
        <v>0</v>
      </c>
      <c r="BH146" s="29">
        <v>0</v>
      </c>
      <c r="BI146" s="29">
        <v>0</v>
      </c>
      <c r="BJ146" s="29">
        <v>6018.454</v>
      </c>
      <c r="BK146" s="29">
        <v>6018.454</v>
      </c>
      <c r="BL146" s="29">
        <v>0</v>
      </c>
      <c r="BM146" s="29">
        <v>0</v>
      </c>
      <c r="BN146" s="29">
        <v>0</v>
      </c>
      <c r="BO146" s="29">
        <v>6018.454</v>
      </c>
      <c r="BP146" s="29">
        <v>6833.61341</v>
      </c>
      <c r="BQ146" s="29">
        <v>6838.91925</v>
      </c>
      <c r="BR146" s="29">
        <v>0</v>
      </c>
      <c r="BS146" s="29">
        <v>0</v>
      </c>
      <c r="BT146" s="29">
        <v>0</v>
      </c>
      <c r="BU146" s="29">
        <v>0</v>
      </c>
      <c r="BV146" s="29">
        <v>0</v>
      </c>
      <c r="BW146" s="29">
        <v>0</v>
      </c>
      <c r="BX146" s="29">
        <v>6833.61341</v>
      </c>
      <c r="BY146" s="29">
        <v>6838.91925</v>
      </c>
      <c r="BZ146" s="29">
        <v>7043.332</v>
      </c>
      <c r="CA146" s="29">
        <v>0</v>
      </c>
      <c r="CB146" s="29">
        <v>0</v>
      </c>
      <c r="CC146" s="29">
        <v>0</v>
      </c>
      <c r="CD146" s="29">
        <v>7043.332</v>
      </c>
      <c r="CE146" s="29">
        <v>5930.985</v>
      </c>
      <c r="CF146" s="29">
        <v>0</v>
      </c>
      <c r="CG146" s="29">
        <v>0</v>
      </c>
      <c r="CH146" s="29">
        <v>0</v>
      </c>
      <c r="CI146" s="29">
        <v>5930.985</v>
      </c>
      <c r="CJ146" s="29">
        <v>6018.454</v>
      </c>
      <c r="CK146" s="29">
        <v>0</v>
      </c>
      <c r="CL146" s="29">
        <v>0</v>
      </c>
      <c r="CM146" s="29">
        <v>0</v>
      </c>
      <c r="CN146" s="29">
        <v>6018.454</v>
      </c>
      <c r="CO146" s="29">
        <v>6018.454</v>
      </c>
      <c r="CP146" s="29">
        <v>0</v>
      </c>
      <c r="CQ146" s="29">
        <v>0</v>
      </c>
      <c r="CR146" s="29">
        <v>0</v>
      </c>
      <c r="CS146" s="29">
        <v>6018.454</v>
      </c>
      <c r="CT146" s="29">
        <v>6833.61341</v>
      </c>
      <c r="CU146" s="29">
        <v>0</v>
      </c>
      <c r="CV146" s="29">
        <v>0</v>
      </c>
      <c r="CW146" s="29">
        <v>0</v>
      </c>
      <c r="CX146" s="29">
        <v>6833.61341</v>
      </c>
      <c r="CY146" s="29">
        <v>7044.332</v>
      </c>
      <c r="CZ146" s="29">
        <v>0</v>
      </c>
      <c r="DA146" s="29">
        <v>0</v>
      </c>
      <c r="DB146" s="29">
        <v>0</v>
      </c>
      <c r="DC146" s="29">
        <v>7044.332</v>
      </c>
      <c r="DD146" s="29">
        <v>5930.985</v>
      </c>
      <c r="DE146" s="29">
        <v>0</v>
      </c>
      <c r="DF146" s="29">
        <v>0</v>
      </c>
      <c r="DG146" s="29">
        <v>0</v>
      </c>
      <c r="DH146" s="29">
        <v>5930.985</v>
      </c>
      <c r="DI146" s="29">
        <v>6833.61341</v>
      </c>
      <c r="DJ146" s="29">
        <v>0</v>
      </c>
      <c r="DK146" s="29">
        <v>0</v>
      </c>
      <c r="DL146" s="29">
        <v>0</v>
      </c>
      <c r="DM146" s="29">
        <v>6833.61341</v>
      </c>
      <c r="DN146" s="29">
        <v>7044.332</v>
      </c>
      <c r="DO146" s="29">
        <v>0</v>
      </c>
      <c r="DP146" s="29">
        <v>0</v>
      </c>
      <c r="DQ146" s="29">
        <v>0</v>
      </c>
      <c r="DR146" s="29">
        <v>7044.332</v>
      </c>
      <c r="DS146" s="29">
        <v>5930.985</v>
      </c>
      <c r="DT146" s="29">
        <v>0</v>
      </c>
      <c r="DU146" s="29">
        <v>0</v>
      </c>
      <c r="DV146" s="29">
        <v>0</v>
      </c>
      <c r="DW146" s="29">
        <v>5930.985</v>
      </c>
      <c r="DX146" s="39" t="s">
        <v>207</v>
      </c>
      <c r="DY146" s="2"/>
      <c r="DZ146" s="2"/>
    </row>
    <row r="147" spans="1:130" ht="33.75">
      <c r="A147" s="96"/>
      <c r="B147" s="84"/>
      <c r="C147" s="24" t="s">
        <v>308</v>
      </c>
      <c r="D147" s="24" t="s">
        <v>201</v>
      </c>
      <c r="E147" s="24" t="s">
        <v>309</v>
      </c>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6"/>
      <c r="AH147" s="26"/>
      <c r="AI147" s="27"/>
      <c r="AJ147" s="84"/>
      <c r="AK147" s="28"/>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40"/>
      <c r="DY147" s="31" t="s">
        <v>226</v>
      </c>
      <c r="DZ147" s="2"/>
    </row>
    <row r="148" spans="1:130" ht="33.75" customHeight="1">
      <c r="A148" s="95" t="s">
        <v>113</v>
      </c>
      <c r="B148" s="83" t="s">
        <v>114</v>
      </c>
      <c r="C148" s="24" t="s">
        <v>200</v>
      </c>
      <c r="D148" s="24" t="s">
        <v>201</v>
      </c>
      <c r="E148" s="24" t="s">
        <v>202</v>
      </c>
      <c r="F148" s="24"/>
      <c r="G148" s="24"/>
      <c r="H148" s="24"/>
      <c r="I148" s="24"/>
      <c r="J148" s="24"/>
      <c r="K148" s="24"/>
      <c r="L148" s="24"/>
      <c r="M148" s="24"/>
      <c r="N148" s="24"/>
      <c r="O148" s="24"/>
      <c r="P148" s="24"/>
      <c r="Q148" s="24"/>
      <c r="R148" s="24"/>
      <c r="S148" s="24"/>
      <c r="T148" s="24"/>
      <c r="U148" s="24"/>
      <c r="V148" s="24"/>
      <c r="W148" s="24"/>
      <c r="X148" s="24"/>
      <c r="Y148" s="24"/>
      <c r="Z148" s="24"/>
      <c r="AA148" s="24" t="s">
        <v>84</v>
      </c>
      <c r="AB148" s="24" t="s">
        <v>201</v>
      </c>
      <c r="AC148" s="25" t="s">
        <v>85</v>
      </c>
      <c r="AD148" s="24"/>
      <c r="AE148" s="24"/>
      <c r="AF148" s="25"/>
      <c r="AG148" s="26"/>
      <c r="AH148" s="26"/>
      <c r="AI148" s="27"/>
      <c r="AJ148" s="83" t="s">
        <v>293</v>
      </c>
      <c r="AK148" s="28" t="s">
        <v>115</v>
      </c>
      <c r="AL148" s="29">
        <v>2016.27451</v>
      </c>
      <c r="AM148" s="29">
        <v>1930.91443</v>
      </c>
      <c r="AN148" s="29">
        <v>0</v>
      </c>
      <c r="AO148" s="29">
        <v>0</v>
      </c>
      <c r="AP148" s="29">
        <v>0</v>
      </c>
      <c r="AQ148" s="29">
        <v>0</v>
      </c>
      <c r="AR148" s="29">
        <v>0</v>
      </c>
      <c r="AS148" s="29">
        <v>0</v>
      </c>
      <c r="AT148" s="29">
        <v>2016.27451</v>
      </c>
      <c r="AU148" s="29">
        <v>1930.91443</v>
      </c>
      <c r="AV148" s="29">
        <v>1151.39897</v>
      </c>
      <c r="AW148" s="29">
        <v>0</v>
      </c>
      <c r="AX148" s="29">
        <v>0</v>
      </c>
      <c r="AY148" s="29">
        <v>0</v>
      </c>
      <c r="AZ148" s="29">
        <v>1151.39897</v>
      </c>
      <c r="BA148" s="29">
        <v>268.73</v>
      </c>
      <c r="BB148" s="29">
        <v>0</v>
      </c>
      <c r="BC148" s="29">
        <v>0</v>
      </c>
      <c r="BD148" s="29">
        <v>0</v>
      </c>
      <c r="BE148" s="29">
        <v>268.73</v>
      </c>
      <c r="BF148" s="29">
        <v>240.558</v>
      </c>
      <c r="BG148" s="29">
        <v>0</v>
      </c>
      <c r="BH148" s="29">
        <v>0</v>
      </c>
      <c r="BI148" s="29">
        <v>0</v>
      </c>
      <c r="BJ148" s="29">
        <v>240.558</v>
      </c>
      <c r="BK148" s="29">
        <v>240.558</v>
      </c>
      <c r="BL148" s="29">
        <v>0</v>
      </c>
      <c r="BM148" s="29">
        <v>0</v>
      </c>
      <c r="BN148" s="29">
        <v>0</v>
      </c>
      <c r="BO148" s="29">
        <v>240.558</v>
      </c>
      <c r="BP148" s="29">
        <v>2016.27451</v>
      </c>
      <c r="BQ148" s="29">
        <v>1930.91443</v>
      </c>
      <c r="BR148" s="29">
        <v>0</v>
      </c>
      <c r="BS148" s="29">
        <v>0</v>
      </c>
      <c r="BT148" s="29">
        <v>0</v>
      </c>
      <c r="BU148" s="29">
        <v>0</v>
      </c>
      <c r="BV148" s="29">
        <v>0</v>
      </c>
      <c r="BW148" s="29">
        <v>0</v>
      </c>
      <c r="BX148" s="29">
        <v>2016.27451</v>
      </c>
      <c r="BY148" s="29">
        <v>1930.91443</v>
      </c>
      <c r="BZ148" s="29">
        <v>1151.39897</v>
      </c>
      <c r="CA148" s="29">
        <v>0</v>
      </c>
      <c r="CB148" s="29">
        <v>0</v>
      </c>
      <c r="CC148" s="29">
        <v>0</v>
      </c>
      <c r="CD148" s="29">
        <v>1151.39897</v>
      </c>
      <c r="CE148" s="29">
        <v>268.73</v>
      </c>
      <c r="CF148" s="29">
        <v>0</v>
      </c>
      <c r="CG148" s="29">
        <v>0</v>
      </c>
      <c r="CH148" s="29">
        <v>0</v>
      </c>
      <c r="CI148" s="29">
        <v>268.73</v>
      </c>
      <c r="CJ148" s="29">
        <v>240.558</v>
      </c>
      <c r="CK148" s="29">
        <v>0</v>
      </c>
      <c r="CL148" s="29">
        <v>0</v>
      </c>
      <c r="CM148" s="29">
        <v>0</v>
      </c>
      <c r="CN148" s="29">
        <v>240.558</v>
      </c>
      <c r="CO148" s="29">
        <v>240.558</v>
      </c>
      <c r="CP148" s="29">
        <v>0</v>
      </c>
      <c r="CQ148" s="29">
        <v>0</v>
      </c>
      <c r="CR148" s="29">
        <v>0</v>
      </c>
      <c r="CS148" s="29">
        <v>240.558</v>
      </c>
      <c r="CT148" s="29">
        <v>1930.91443</v>
      </c>
      <c r="CU148" s="29">
        <v>0</v>
      </c>
      <c r="CV148" s="29">
        <v>0</v>
      </c>
      <c r="CW148" s="29">
        <v>0</v>
      </c>
      <c r="CX148" s="29">
        <v>1930.91443</v>
      </c>
      <c r="CY148" s="29">
        <v>1151.39897</v>
      </c>
      <c r="CZ148" s="29">
        <v>0</v>
      </c>
      <c r="DA148" s="29">
        <v>0</v>
      </c>
      <c r="DB148" s="29">
        <v>0</v>
      </c>
      <c r="DC148" s="29">
        <v>1151.39897</v>
      </c>
      <c r="DD148" s="29">
        <v>268.73</v>
      </c>
      <c r="DE148" s="29">
        <v>0</v>
      </c>
      <c r="DF148" s="29">
        <v>0</v>
      </c>
      <c r="DG148" s="29">
        <v>0</v>
      </c>
      <c r="DH148" s="29">
        <v>268.73</v>
      </c>
      <c r="DI148" s="29">
        <v>1930.91443</v>
      </c>
      <c r="DJ148" s="29">
        <v>0</v>
      </c>
      <c r="DK148" s="29">
        <v>0</v>
      </c>
      <c r="DL148" s="29">
        <v>0</v>
      </c>
      <c r="DM148" s="29">
        <v>1930.91443</v>
      </c>
      <c r="DN148" s="29">
        <v>1151.39897</v>
      </c>
      <c r="DO148" s="29">
        <v>0</v>
      </c>
      <c r="DP148" s="29">
        <v>0</v>
      </c>
      <c r="DQ148" s="29">
        <v>0</v>
      </c>
      <c r="DR148" s="29">
        <v>1151.39897</v>
      </c>
      <c r="DS148" s="29">
        <v>268.73</v>
      </c>
      <c r="DT148" s="29">
        <v>0</v>
      </c>
      <c r="DU148" s="29">
        <v>0</v>
      </c>
      <c r="DV148" s="29">
        <v>0</v>
      </c>
      <c r="DW148" s="29">
        <v>268.73</v>
      </c>
      <c r="DX148" s="39" t="s">
        <v>207</v>
      </c>
      <c r="DY148" s="2"/>
      <c r="DZ148" s="2"/>
    </row>
    <row r="149" spans="1:130" ht="45">
      <c r="A149" s="96"/>
      <c r="B149" s="8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t="s">
        <v>116</v>
      </c>
      <c r="AB149" s="24" t="s">
        <v>201</v>
      </c>
      <c r="AC149" s="25" t="s">
        <v>117</v>
      </c>
      <c r="AD149" s="24"/>
      <c r="AE149" s="24"/>
      <c r="AF149" s="25"/>
      <c r="AG149" s="26"/>
      <c r="AH149" s="26"/>
      <c r="AI149" s="27"/>
      <c r="AJ149" s="84"/>
      <c r="AK149" s="28"/>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40"/>
      <c r="DY149" s="31" t="s">
        <v>226</v>
      </c>
      <c r="DZ149" s="2"/>
    </row>
    <row r="150" spans="1:130" ht="45">
      <c r="A150" s="22" t="s">
        <v>118</v>
      </c>
      <c r="B150" s="23" t="s">
        <v>119</v>
      </c>
      <c r="C150" s="24" t="s">
        <v>200</v>
      </c>
      <c r="D150" s="24" t="s">
        <v>201</v>
      </c>
      <c r="E150" s="24" t="s">
        <v>202</v>
      </c>
      <c r="F150" s="24"/>
      <c r="G150" s="24"/>
      <c r="H150" s="24"/>
      <c r="I150" s="24"/>
      <c r="J150" s="24"/>
      <c r="K150" s="24"/>
      <c r="L150" s="24"/>
      <c r="M150" s="24"/>
      <c r="N150" s="24"/>
      <c r="O150" s="24"/>
      <c r="P150" s="24"/>
      <c r="Q150" s="24"/>
      <c r="R150" s="24"/>
      <c r="S150" s="24"/>
      <c r="T150" s="24"/>
      <c r="U150" s="24"/>
      <c r="V150" s="24"/>
      <c r="W150" s="24"/>
      <c r="X150" s="24"/>
      <c r="Y150" s="24"/>
      <c r="Z150" s="24"/>
      <c r="AA150" s="24" t="s">
        <v>322</v>
      </c>
      <c r="AB150" s="24" t="s">
        <v>201</v>
      </c>
      <c r="AC150" s="25" t="s">
        <v>323</v>
      </c>
      <c r="AD150" s="24"/>
      <c r="AE150" s="24"/>
      <c r="AF150" s="25"/>
      <c r="AG150" s="26"/>
      <c r="AH150" s="26"/>
      <c r="AI150" s="27"/>
      <c r="AJ150" s="23" t="s">
        <v>231</v>
      </c>
      <c r="AK150" s="28" t="s">
        <v>321</v>
      </c>
      <c r="AL150" s="29">
        <v>6</v>
      </c>
      <c r="AM150" s="29">
        <v>6</v>
      </c>
      <c r="AN150" s="29">
        <v>0</v>
      </c>
      <c r="AO150" s="29">
        <v>0</v>
      </c>
      <c r="AP150" s="29">
        <v>0</v>
      </c>
      <c r="AQ150" s="29">
        <v>0</v>
      </c>
      <c r="AR150" s="29">
        <v>0</v>
      </c>
      <c r="AS150" s="29">
        <v>0</v>
      </c>
      <c r="AT150" s="29">
        <v>6</v>
      </c>
      <c r="AU150" s="29">
        <v>6</v>
      </c>
      <c r="AV150" s="29">
        <v>0</v>
      </c>
      <c r="AW150" s="29">
        <v>0</v>
      </c>
      <c r="AX150" s="29">
        <v>0</v>
      </c>
      <c r="AY150" s="29">
        <v>0</v>
      </c>
      <c r="AZ150" s="29">
        <v>0</v>
      </c>
      <c r="BA150" s="29">
        <v>0</v>
      </c>
      <c r="BB150" s="29">
        <v>0</v>
      </c>
      <c r="BC150" s="29">
        <v>0</v>
      </c>
      <c r="BD150" s="29">
        <v>0</v>
      </c>
      <c r="BE150" s="29">
        <v>0</v>
      </c>
      <c r="BF150" s="29">
        <v>0</v>
      </c>
      <c r="BG150" s="29">
        <v>0</v>
      </c>
      <c r="BH150" s="29">
        <v>0</v>
      </c>
      <c r="BI150" s="29">
        <v>0</v>
      </c>
      <c r="BJ150" s="29">
        <v>0</v>
      </c>
      <c r="BK150" s="29">
        <v>0</v>
      </c>
      <c r="BL150" s="29">
        <v>0</v>
      </c>
      <c r="BM150" s="29">
        <v>0</v>
      </c>
      <c r="BN150" s="29">
        <v>0</v>
      </c>
      <c r="BO150" s="29">
        <v>0</v>
      </c>
      <c r="BP150" s="29">
        <v>6</v>
      </c>
      <c r="BQ150" s="29">
        <v>6</v>
      </c>
      <c r="BR150" s="29">
        <v>0</v>
      </c>
      <c r="BS150" s="29">
        <v>0</v>
      </c>
      <c r="BT150" s="29">
        <v>0</v>
      </c>
      <c r="BU150" s="29">
        <v>0</v>
      </c>
      <c r="BV150" s="29">
        <v>0</v>
      </c>
      <c r="BW150" s="29">
        <v>0</v>
      </c>
      <c r="BX150" s="29">
        <v>6</v>
      </c>
      <c r="BY150" s="29">
        <v>6</v>
      </c>
      <c r="BZ150" s="29">
        <v>0</v>
      </c>
      <c r="CA150" s="29">
        <v>0</v>
      </c>
      <c r="CB150" s="29">
        <v>0</v>
      </c>
      <c r="CC150" s="29">
        <v>0</v>
      </c>
      <c r="CD150" s="29">
        <v>0</v>
      </c>
      <c r="CE150" s="29">
        <v>0</v>
      </c>
      <c r="CF150" s="29">
        <v>0</v>
      </c>
      <c r="CG150" s="29">
        <v>0</v>
      </c>
      <c r="CH150" s="29">
        <v>0</v>
      </c>
      <c r="CI150" s="29">
        <v>0</v>
      </c>
      <c r="CJ150" s="29">
        <v>0</v>
      </c>
      <c r="CK150" s="29">
        <v>0</v>
      </c>
      <c r="CL150" s="29">
        <v>0</v>
      </c>
      <c r="CM150" s="29">
        <v>0</v>
      </c>
      <c r="CN150" s="29">
        <v>0</v>
      </c>
      <c r="CO150" s="29">
        <v>0</v>
      </c>
      <c r="CP150" s="29">
        <v>0</v>
      </c>
      <c r="CQ150" s="29">
        <v>0</v>
      </c>
      <c r="CR150" s="29">
        <v>0</v>
      </c>
      <c r="CS150" s="29">
        <v>0</v>
      </c>
      <c r="CT150" s="29">
        <v>6</v>
      </c>
      <c r="CU150" s="29">
        <v>0</v>
      </c>
      <c r="CV150" s="29">
        <v>0</v>
      </c>
      <c r="CW150" s="29">
        <v>0</v>
      </c>
      <c r="CX150" s="29">
        <v>6</v>
      </c>
      <c r="CY150" s="29">
        <v>0</v>
      </c>
      <c r="CZ150" s="29">
        <v>0</v>
      </c>
      <c r="DA150" s="29">
        <v>0</v>
      </c>
      <c r="DB150" s="29">
        <v>0</v>
      </c>
      <c r="DC150" s="29">
        <v>0</v>
      </c>
      <c r="DD150" s="29">
        <v>0</v>
      </c>
      <c r="DE150" s="29">
        <v>0</v>
      </c>
      <c r="DF150" s="29">
        <v>0</v>
      </c>
      <c r="DG150" s="29">
        <v>0</v>
      </c>
      <c r="DH150" s="29">
        <v>0</v>
      </c>
      <c r="DI150" s="29">
        <v>6</v>
      </c>
      <c r="DJ150" s="29">
        <v>0</v>
      </c>
      <c r="DK150" s="29">
        <v>0</v>
      </c>
      <c r="DL150" s="29">
        <v>0</v>
      </c>
      <c r="DM150" s="29">
        <v>6</v>
      </c>
      <c r="DN150" s="29">
        <v>0</v>
      </c>
      <c r="DO150" s="29">
        <v>0</v>
      </c>
      <c r="DP150" s="29">
        <v>0</v>
      </c>
      <c r="DQ150" s="29">
        <v>0</v>
      </c>
      <c r="DR150" s="29">
        <v>0</v>
      </c>
      <c r="DS150" s="29">
        <v>0</v>
      </c>
      <c r="DT150" s="29">
        <v>0</v>
      </c>
      <c r="DU150" s="29">
        <v>0</v>
      </c>
      <c r="DV150" s="29">
        <v>0</v>
      </c>
      <c r="DW150" s="29">
        <v>0</v>
      </c>
      <c r="DX150" s="30" t="s">
        <v>207</v>
      </c>
      <c r="DY150" s="2"/>
      <c r="DZ150" s="2"/>
    </row>
    <row r="151" spans="1:130" ht="15">
      <c r="A151" s="16" t="s">
        <v>120</v>
      </c>
      <c r="B151" s="17" t="s">
        <v>121</v>
      </c>
      <c r="C151" s="18" t="s">
        <v>193</v>
      </c>
      <c r="D151" s="18" t="s">
        <v>193</v>
      </c>
      <c r="E151" s="18" t="s">
        <v>193</v>
      </c>
      <c r="F151" s="18" t="s">
        <v>193</v>
      </c>
      <c r="G151" s="18" t="s">
        <v>193</v>
      </c>
      <c r="H151" s="18" t="s">
        <v>193</v>
      </c>
      <c r="I151" s="18" t="s">
        <v>193</v>
      </c>
      <c r="J151" s="18" t="s">
        <v>193</v>
      </c>
      <c r="K151" s="18" t="s">
        <v>193</v>
      </c>
      <c r="L151" s="18" t="s">
        <v>193</v>
      </c>
      <c r="M151" s="18" t="s">
        <v>193</v>
      </c>
      <c r="N151" s="18" t="s">
        <v>193</v>
      </c>
      <c r="O151" s="18" t="s">
        <v>193</v>
      </c>
      <c r="P151" s="18" t="s">
        <v>193</v>
      </c>
      <c r="Q151" s="18" t="s">
        <v>193</v>
      </c>
      <c r="R151" s="18" t="s">
        <v>193</v>
      </c>
      <c r="S151" s="18" t="s">
        <v>193</v>
      </c>
      <c r="T151" s="18" t="s">
        <v>193</v>
      </c>
      <c r="U151" s="18" t="s">
        <v>193</v>
      </c>
      <c r="V151" s="18" t="s">
        <v>193</v>
      </c>
      <c r="W151" s="18" t="s">
        <v>193</v>
      </c>
      <c r="X151" s="18" t="s">
        <v>193</v>
      </c>
      <c r="Y151" s="18" t="s">
        <v>193</v>
      </c>
      <c r="Z151" s="18" t="s">
        <v>193</v>
      </c>
      <c r="AA151" s="18" t="s">
        <v>193</v>
      </c>
      <c r="AB151" s="18" t="s">
        <v>193</v>
      </c>
      <c r="AC151" s="18" t="s">
        <v>193</v>
      </c>
      <c r="AD151" s="18" t="s">
        <v>193</v>
      </c>
      <c r="AE151" s="18" t="s">
        <v>193</v>
      </c>
      <c r="AF151" s="18" t="s">
        <v>193</v>
      </c>
      <c r="AG151" s="19"/>
      <c r="AH151" s="19"/>
      <c r="AI151" s="19"/>
      <c r="AJ151" s="20" t="s">
        <v>193</v>
      </c>
      <c r="AK151" s="18" t="s">
        <v>193</v>
      </c>
      <c r="AL151" s="21">
        <v>289.32108</v>
      </c>
      <c r="AM151" s="21">
        <v>289.32108</v>
      </c>
      <c r="AN151" s="21">
        <v>0</v>
      </c>
      <c r="AO151" s="21">
        <v>0</v>
      </c>
      <c r="AP151" s="21">
        <v>0</v>
      </c>
      <c r="AQ151" s="21">
        <v>0</v>
      </c>
      <c r="AR151" s="21">
        <v>0</v>
      </c>
      <c r="AS151" s="21">
        <v>0</v>
      </c>
      <c r="AT151" s="21">
        <v>289.32108</v>
      </c>
      <c r="AU151" s="21">
        <v>289.32108</v>
      </c>
      <c r="AV151" s="21">
        <v>352.584</v>
      </c>
      <c r="AW151" s="21">
        <v>0</v>
      </c>
      <c r="AX151" s="21">
        <v>0</v>
      </c>
      <c r="AY151" s="21">
        <v>0</v>
      </c>
      <c r="AZ151" s="21">
        <v>352.584</v>
      </c>
      <c r="BA151" s="21">
        <v>248.14</v>
      </c>
      <c r="BB151" s="21">
        <v>0</v>
      </c>
      <c r="BC151" s="21">
        <v>0</v>
      </c>
      <c r="BD151" s="21">
        <v>0</v>
      </c>
      <c r="BE151" s="21">
        <v>248.14</v>
      </c>
      <c r="BF151" s="21">
        <v>255.14</v>
      </c>
      <c r="BG151" s="21">
        <v>0</v>
      </c>
      <c r="BH151" s="21">
        <v>0</v>
      </c>
      <c r="BI151" s="21">
        <v>0</v>
      </c>
      <c r="BJ151" s="21">
        <v>255.14</v>
      </c>
      <c r="BK151" s="21">
        <v>255.14</v>
      </c>
      <c r="BL151" s="21">
        <v>0</v>
      </c>
      <c r="BM151" s="21">
        <v>0</v>
      </c>
      <c r="BN151" s="21">
        <v>0</v>
      </c>
      <c r="BO151" s="21">
        <v>255.14</v>
      </c>
      <c r="BP151" s="21">
        <v>289.32108</v>
      </c>
      <c r="BQ151" s="21">
        <v>289.32108</v>
      </c>
      <c r="BR151" s="21">
        <v>0</v>
      </c>
      <c r="BS151" s="21">
        <v>0</v>
      </c>
      <c r="BT151" s="21">
        <v>0</v>
      </c>
      <c r="BU151" s="21">
        <v>0</v>
      </c>
      <c r="BV151" s="21">
        <v>0</v>
      </c>
      <c r="BW151" s="21">
        <v>0</v>
      </c>
      <c r="BX151" s="21">
        <v>289.32108</v>
      </c>
      <c r="BY151" s="21">
        <v>289.32108</v>
      </c>
      <c r="BZ151" s="21">
        <v>352.584</v>
      </c>
      <c r="CA151" s="21">
        <v>0</v>
      </c>
      <c r="CB151" s="21">
        <v>0</v>
      </c>
      <c r="CC151" s="21">
        <v>0</v>
      </c>
      <c r="CD151" s="21">
        <v>352.584</v>
      </c>
      <c r="CE151" s="21">
        <v>248.14</v>
      </c>
      <c r="CF151" s="21">
        <v>0</v>
      </c>
      <c r="CG151" s="21">
        <v>0</v>
      </c>
      <c r="CH151" s="21">
        <v>0</v>
      </c>
      <c r="CI151" s="21">
        <v>248.14</v>
      </c>
      <c r="CJ151" s="21">
        <v>255.14</v>
      </c>
      <c r="CK151" s="21">
        <v>0</v>
      </c>
      <c r="CL151" s="21">
        <v>0</v>
      </c>
      <c r="CM151" s="21">
        <v>0</v>
      </c>
      <c r="CN151" s="21">
        <v>255.14</v>
      </c>
      <c r="CO151" s="21">
        <v>255.14</v>
      </c>
      <c r="CP151" s="21">
        <v>0</v>
      </c>
      <c r="CQ151" s="21">
        <v>0</v>
      </c>
      <c r="CR151" s="21">
        <v>0</v>
      </c>
      <c r="CS151" s="21">
        <v>255.14</v>
      </c>
      <c r="CT151" s="21">
        <v>289.32108</v>
      </c>
      <c r="CU151" s="21">
        <v>0</v>
      </c>
      <c r="CV151" s="21">
        <v>0</v>
      </c>
      <c r="CW151" s="21">
        <v>0</v>
      </c>
      <c r="CX151" s="21">
        <v>289.32108</v>
      </c>
      <c r="CY151" s="21">
        <v>352.584</v>
      </c>
      <c r="CZ151" s="21">
        <v>0</v>
      </c>
      <c r="DA151" s="21">
        <v>0</v>
      </c>
      <c r="DB151" s="21">
        <v>0</v>
      </c>
      <c r="DC151" s="21">
        <v>352.584</v>
      </c>
      <c r="DD151" s="21">
        <v>248.14</v>
      </c>
      <c r="DE151" s="21">
        <v>0</v>
      </c>
      <c r="DF151" s="21">
        <v>0</v>
      </c>
      <c r="DG151" s="21">
        <v>0</v>
      </c>
      <c r="DH151" s="21">
        <v>248.14</v>
      </c>
      <c r="DI151" s="21">
        <v>289.32108</v>
      </c>
      <c r="DJ151" s="21">
        <v>0</v>
      </c>
      <c r="DK151" s="21">
        <v>0</v>
      </c>
      <c r="DL151" s="21">
        <v>0</v>
      </c>
      <c r="DM151" s="21">
        <v>289.32108</v>
      </c>
      <c r="DN151" s="21">
        <v>352.584</v>
      </c>
      <c r="DO151" s="21">
        <v>0</v>
      </c>
      <c r="DP151" s="21">
        <v>0</v>
      </c>
      <c r="DQ151" s="21">
        <v>0</v>
      </c>
      <c r="DR151" s="21">
        <v>352.584</v>
      </c>
      <c r="DS151" s="21">
        <v>248.14</v>
      </c>
      <c r="DT151" s="21">
        <v>0</v>
      </c>
      <c r="DU151" s="21">
        <v>0</v>
      </c>
      <c r="DV151" s="21">
        <v>0</v>
      </c>
      <c r="DW151" s="21">
        <v>248.14</v>
      </c>
      <c r="DX151" s="18"/>
      <c r="DY151" s="2"/>
      <c r="DZ151" s="2"/>
    </row>
    <row r="152" spans="1:130" ht="15">
      <c r="A152" s="16" t="s">
        <v>122</v>
      </c>
      <c r="B152" s="17" t="s">
        <v>123</v>
      </c>
      <c r="C152" s="18" t="s">
        <v>193</v>
      </c>
      <c r="D152" s="18" t="s">
        <v>193</v>
      </c>
      <c r="E152" s="18" t="s">
        <v>193</v>
      </c>
      <c r="F152" s="18" t="s">
        <v>193</v>
      </c>
      <c r="G152" s="18" t="s">
        <v>193</v>
      </c>
      <c r="H152" s="18" t="s">
        <v>193</v>
      </c>
      <c r="I152" s="18" t="s">
        <v>193</v>
      </c>
      <c r="J152" s="18" t="s">
        <v>193</v>
      </c>
      <c r="K152" s="18" t="s">
        <v>193</v>
      </c>
      <c r="L152" s="18" t="s">
        <v>193</v>
      </c>
      <c r="M152" s="18" t="s">
        <v>193</v>
      </c>
      <c r="N152" s="18" t="s">
        <v>193</v>
      </c>
      <c r="O152" s="18" t="s">
        <v>193</v>
      </c>
      <c r="P152" s="18" t="s">
        <v>193</v>
      </c>
      <c r="Q152" s="18" t="s">
        <v>193</v>
      </c>
      <c r="R152" s="18" t="s">
        <v>193</v>
      </c>
      <c r="S152" s="18" t="s">
        <v>193</v>
      </c>
      <c r="T152" s="18" t="s">
        <v>193</v>
      </c>
      <c r="U152" s="18" t="s">
        <v>193</v>
      </c>
      <c r="V152" s="18" t="s">
        <v>193</v>
      </c>
      <c r="W152" s="18" t="s">
        <v>193</v>
      </c>
      <c r="X152" s="18" t="s">
        <v>193</v>
      </c>
      <c r="Y152" s="18" t="s">
        <v>193</v>
      </c>
      <c r="Z152" s="18" t="s">
        <v>193</v>
      </c>
      <c r="AA152" s="18" t="s">
        <v>193</v>
      </c>
      <c r="AB152" s="18" t="s">
        <v>193</v>
      </c>
      <c r="AC152" s="18" t="s">
        <v>193</v>
      </c>
      <c r="AD152" s="18" t="s">
        <v>193</v>
      </c>
      <c r="AE152" s="18" t="s">
        <v>193</v>
      </c>
      <c r="AF152" s="18" t="s">
        <v>193</v>
      </c>
      <c r="AG152" s="19"/>
      <c r="AH152" s="19"/>
      <c r="AI152" s="19"/>
      <c r="AJ152" s="20" t="s">
        <v>193</v>
      </c>
      <c r="AK152" s="18" t="s">
        <v>193</v>
      </c>
      <c r="AL152" s="21">
        <v>289.32108</v>
      </c>
      <c r="AM152" s="21">
        <v>289.32108</v>
      </c>
      <c r="AN152" s="21">
        <v>0</v>
      </c>
      <c r="AO152" s="21">
        <v>0</v>
      </c>
      <c r="AP152" s="21">
        <v>0</v>
      </c>
      <c r="AQ152" s="21">
        <v>0</v>
      </c>
      <c r="AR152" s="21">
        <v>0</v>
      </c>
      <c r="AS152" s="21">
        <v>0</v>
      </c>
      <c r="AT152" s="21">
        <v>289.32108</v>
      </c>
      <c r="AU152" s="21">
        <v>289.32108</v>
      </c>
      <c r="AV152" s="21">
        <v>352.584</v>
      </c>
      <c r="AW152" s="21">
        <v>0</v>
      </c>
      <c r="AX152" s="21">
        <v>0</v>
      </c>
      <c r="AY152" s="21">
        <v>0</v>
      </c>
      <c r="AZ152" s="21">
        <v>352.584</v>
      </c>
      <c r="BA152" s="21">
        <v>248.14</v>
      </c>
      <c r="BB152" s="21">
        <v>0</v>
      </c>
      <c r="BC152" s="21">
        <v>0</v>
      </c>
      <c r="BD152" s="21">
        <v>0</v>
      </c>
      <c r="BE152" s="21">
        <v>248.14</v>
      </c>
      <c r="BF152" s="21">
        <v>255.14</v>
      </c>
      <c r="BG152" s="21">
        <v>0</v>
      </c>
      <c r="BH152" s="21">
        <v>0</v>
      </c>
      <c r="BI152" s="21">
        <v>0</v>
      </c>
      <c r="BJ152" s="21">
        <v>255.14</v>
      </c>
      <c r="BK152" s="21">
        <v>255.14</v>
      </c>
      <c r="BL152" s="21">
        <v>0</v>
      </c>
      <c r="BM152" s="21">
        <v>0</v>
      </c>
      <c r="BN152" s="21">
        <v>0</v>
      </c>
      <c r="BO152" s="21">
        <v>255.14</v>
      </c>
      <c r="BP152" s="21">
        <v>289.32108</v>
      </c>
      <c r="BQ152" s="21">
        <v>289.32108</v>
      </c>
      <c r="BR152" s="21">
        <v>0</v>
      </c>
      <c r="BS152" s="21">
        <v>0</v>
      </c>
      <c r="BT152" s="21">
        <v>0</v>
      </c>
      <c r="BU152" s="21">
        <v>0</v>
      </c>
      <c r="BV152" s="21">
        <v>0</v>
      </c>
      <c r="BW152" s="21">
        <v>0</v>
      </c>
      <c r="BX152" s="21">
        <v>289.32108</v>
      </c>
      <c r="BY152" s="21">
        <v>289.32108</v>
      </c>
      <c r="BZ152" s="21">
        <v>352.584</v>
      </c>
      <c r="CA152" s="21">
        <v>0</v>
      </c>
      <c r="CB152" s="21">
        <v>0</v>
      </c>
      <c r="CC152" s="21">
        <v>0</v>
      </c>
      <c r="CD152" s="21">
        <v>352.584</v>
      </c>
      <c r="CE152" s="21">
        <v>248.14</v>
      </c>
      <c r="CF152" s="21">
        <v>0</v>
      </c>
      <c r="CG152" s="21">
        <v>0</v>
      </c>
      <c r="CH152" s="21">
        <v>0</v>
      </c>
      <c r="CI152" s="21">
        <v>248.14</v>
      </c>
      <c r="CJ152" s="21">
        <v>255.14</v>
      </c>
      <c r="CK152" s="21">
        <v>0</v>
      </c>
      <c r="CL152" s="21">
        <v>0</v>
      </c>
      <c r="CM152" s="21">
        <v>0</v>
      </c>
      <c r="CN152" s="21">
        <v>255.14</v>
      </c>
      <c r="CO152" s="21">
        <v>255.14</v>
      </c>
      <c r="CP152" s="21">
        <v>0</v>
      </c>
      <c r="CQ152" s="21">
        <v>0</v>
      </c>
      <c r="CR152" s="21">
        <v>0</v>
      </c>
      <c r="CS152" s="21">
        <v>255.14</v>
      </c>
      <c r="CT152" s="21">
        <v>289.32108</v>
      </c>
      <c r="CU152" s="21">
        <v>0</v>
      </c>
      <c r="CV152" s="21">
        <v>0</v>
      </c>
      <c r="CW152" s="21">
        <v>0</v>
      </c>
      <c r="CX152" s="21">
        <v>289.32108</v>
      </c>
      <c r="CY152" s="21">
        <v>352.584</v>
      </c>
      <c r="CZ152" s="21">
        <v>0</v>
      </c>
      <c r="DA152" s="21">
        <v>0</v>
      </c>
      <c r="DB152" s="21">
        <v>0</v>
      </c>
      <c r="DC152" s="21">
        <v>352.584</v>
      </c>
      <c r="DD152" s="21">
        <v>248.14</v>
      </c>
      <c r="DE152" s="21">
        <v>0</v>
      </c>
      <c r="DF152" s="21">
        <v>0</v>
      </c>
      <c r="DG152" s="21">
        <v>0</v>
      </c>
      <c r="DH152" s="21">
        <v>248.14</v>
      </c>
      <c r="DI152" s="21">
        <v>289.32108</v>
      </c>
      <c r="DJ152" s="21">
        <v>0</v>
      </c>
      <c r="DK152" s="21">
        <v>0</v>
      </c>
      <c r="DL152" s="21">
        <v>0</v>
      </c>
      <c r="DM152" s="21">
        <v>289.32108</v>
      </c>
      <c r="DN152" s="21">
        <v>352.584</v>
      </c>
      <c r="DO152" s="21">
        <v>0</v>
      </c>
      <c r="DP152" s="21">
        <v>0</v>
      </c>
      <c r="DQ152" s="21">
        <v>0</v>
      </c>
      <c r="DR152" s="21">
        <v>352.584</v>
      </c>
      <c r="DS152" s="21">
        <v>248.14</v>
      </c>
      <c r="DT152" s="21">
        <v>0</v>
      </c>
      <c r="DU152" s="21">
        <v>0</v>
      </c>
      <c r="DV152" s="21">
        <v>0</v>
      </c>
      <c r="DW152" s="21">
        <v>248.14</v>
      </c>
      <c r="DX152" s="18"/>
      <c r="DY152" s="2"/>
      <c r="DZ152" s="2"/>
    </row>
    <row r="153" spans="1:130" ht="45">
      <c r="A153" s="22" t="s">
        <v>124</v>
      </c>
      <c r="B153" s="23" t="s">
        <v>125</v>
      </c>
      <c r="C153" s="24" t="s">
        <v>200</v>
      </c>
      <c r="D153" s="24" t="s">
        <v>201</v>
      </c>
      <c r="E153" s="24" t="s">
        <v>202</v>
      </c>
      <c r="F153" s="24"/>
      <c r="G153" s="24"/>
      <c r="H153" s="24"/>
      <c r="I153" s="24"/>
      <c r="J153" s="24"/>
      <c r="K153" s="24"/>
      <c r="L153" s="24"/>
      <c r="M153" s="24"/>
      <c r="N153" s="24"/>
      <c r="O153" s="24"/>
      <c r="P153" s="24"/>
      <c r="Q153" s="24"/>
      <c r="R153" s="24"/>
      <c r="S153" s="24"/>
      <c r="T153" s="24"/>
      <c r="U153" s="24"/>
      <c r="V153" s="24"/>
      <c r="W153" s="24"/>
      <c r="X153" s="24"/>
      <c r="Y153" s="24"/>
      <c r="Z153" s="24"/>
      <c r="AA153" s="24" t="s">
        <v>348</v>
      </c>
      <c r="AB153" s="24" t="s">
        <v>201</v>
      </c>
      <c r="AC153" s="25" t="s">
        <v>349</v>
      </c>
      <c r="AD153" s="24"/>
      <c r="AE153" s="24"/>
      <c r="AF153" s="25"/>
      <c r="AG153" s="26"/>
      <c r="AH153" s="26"/>
      <c r="AI153" s="27"/>
      <c r="AJ153" s="23" t="s">
        <v>350</v>
      </c>
      <c r="AK153" s="28" t="s">
        <v>195</v>
      </c>
      <c r="AL153" s="29">
        <v>289.32108</v>
      </c>
      <c r="AM153" s="29">
        <v>289.32108</v>
      </c>
      <c r="AN153" s="29">
        <v>0</v>
      </c>
      <c r="AO153" s="29">
        <v>0</v>
      </c>
      <c r="AP153" s="29">
        <v>0</v>
      </c>
      <c r="AQ153" s="29">
        <v>0</v>
      </c>
      <c r="AR153" s="29">
        <v>0</v>
      </c>
      <c r="AS153" s="29">
        <v>0</v>
      </c>
      <c r="AT153" s="29">
        <v>289.32108</v>
      </c>
      <c r="AU153" s="29">
        <v>289.32108</v>
      </c>
      <c r="AV153" s="29">
        <v>352.584</v>
      </c>
      <c r="AW153" s="29">
        <v>0</v>
      </c>
      <c r="AX153" s="29">
        <v>0</v>
      </c>
      <c r="AY153" s="29">
        <v>0</v>
      </c>
      <c r="AZ153" s="29">
        <v>352.584</v>
      </c>
      <c r="BA153" s="29">
        <v>248.14</v>
      </c>
      <c r="BB153" s="29">
        <v>0</v>
      </c>
      <c r="BC153" s="29">
        <v>0</v>
      </c>
      <c r="BD153" s="29">
        <v>0</v>
      </c>
      <c r="BE153" s="29">
        <v>248.14</v>
      </c>
      <c r="BF153" s="29">
        <v>255.14</v>
      </c>
      <c r="BG153" s="29">
        <v>0</v>
      </c>
      <c r="BH153" s="29">
        <v>0</v>
      </c>
      <c r="BI153" s="29">
        <v>0</v>
      </c>
      <c r="BJ153" s="29">
        <v>255.14</v>
      </c>
      <c r="BK153" s="29">
        <v>255.14</v>
      </c>
      <c r="BL153" s="29">
        <v>0</v>
      </c>
      <c r="BM153" s="29">
        <v>0</v>
      </c>
      <c r="BN153" s="29">
        <v>0</v>
      </c>
      <c r="BO153" s="29">
        <v>255.14</v>
      </c>
      <c r="BP153" s="29">
        <v>289.32108</v>
      </c>
      <c r="BQ153" s="29">
        <v>289.32108</v>
      </c>
      <c r="BR153" s="29">
        <v>0</v>
      </c>
      <c r="BS153" s="29">
        <v>0</v>
      </c>
      <c r="BT153" s="29">
        <v>0</v>
      </c>
      <c r="BU153" s="29">
        <v>0</v>
      </c>
      <c r="BV153" s="29">
        <v>0</v>
      </c>
      <c r="BW153" s="29">
        <v>0</v>
      </c>
      <c r="BX153" s="29">
        <v>289.32108</v>
      </c>
      <c r="BY153" s="29">
        <v>289.32108</v>
      </c>
      <c r="BZ153" s="29">
        <v>352.584</v>
      </c>
      <c r="CA153" s="29">
        <v>0</v>
      </c>
      <c r="CB153" s="29">
        <v>0</v>
      </c>
      <c r="CC153" s="29">
        <v>0</v>
      </c>
      <c r="CD153" s="29">
        <v>352.584</v>
      </c>
      <c r="CE153" s="29">
        <v>248.14</v>
      </c>
      <c r="CF153" s="29">
        <v>0</v>
      </c>
      <c r="CG153" s="29">
        <v>0</v>
      </c>
      <c r="CH153" s="29">
        <v>0</v>
      </c>
      <c r="CI153" s="29">
        <v>248.14</v>
      </c>
      <c r="CJ153" s="29">
        <v>255.14</v>
      </c>
      <c r="CK153" s="29">
        <v>0</v>
      </c>
      <c r="CL153" s="29">
        <v>0</v>
      </c>
      <c r="CM153" s="29">
        <v>0</v>
      </c>
      <c r="CN153" s="29">
        <v>255.14</v>
      </c>
      <c r="CO153" s="29">
        <v>255.14</v>
      </c>
      <c r="CP153" s="29">
        <v>0</v>
      </c>
      <c r="CQ153" s="29">
        <v>0</v>
      </c>
      <c r="CR153" s="29">
        <v>0</v>
      </c>
      <c r="CS153" s="29">
        <v>255.14</v>
      </c>
      <c r="CT153" s="29">
        <v>289.32108</v>
      </c>
      <c r="CU153" s="29">
        <v>0</v>
      </c>
      <c r="CV153" s="29">
        <v>0</v>
      </c>
      <c r="CW153" s="29">
        <v>0</v>
      </c>
      <c r="CX153" s="29">
        <v>289.32108</v>
      </c>
      <c r="CY153" s="29">
        <v>352.584</v>
      </c>
      <c r="CZ153" s="29">
        <v>0</v>
      </c>
      <c r="DA153" s="29">
        <v>0</v>
      </c>
      <c r="DB153" s="29">
        <v>0</v>
      </c>
      <c r="DC153" s="29">
        <v>352.584</v>
      </c>
      <c r="DD153" s="29">
        <v>248.14</v>
      </c>
      <c r="DE153" s="29">
        <v>0</v>
      </c>
      <c r="DF153" s="29">
        <v>0</v>
      </c>
      <c r="DG153" s="29">
        <v>0</v>
      </c>
      <c r="DH153" s="29">
        <v>248.14</v>
      </c>
      <c r="DI153" s="29">
        <v>289.32108</v>
      </c>
      <c r="DJ153" s="29">
        <v>0</v>
      </c>
      <c r="DK153" s="29">
        <v>0</v>
      </c>
      <c r="DL153" s="29">
        <v>0</v>
      </c>
      <c r="DM153" s="29">
        <v>289.32108</v>
      </c>
      <c r="DN153" s="29">
        <v>352.584</v>
      </c>
      <c r="DO153" s="29">
        <v>0</v>
      </c>
      <c r="DP153" s="29">
        <v>0</v>
      </c>
      <c r="DQ153" s="29">
        <v>0</v>
      </c>
      <c r="DR153" s="29">
        <v>352.584</v>
      </c>
      <c r="DS153" s="29">
        <v>248.14</v>
      </c>
      <c r="DT153" s="29">
        <v>0</v>
      </c>
      <c r="DU153" s="29">
        <v>0</v>
      </c>
      <c r="DV153" s="29">
        <v>0</v>
      </c>
      <c r="DW153" s="29">
        <v>248.14</v>
      </c>
      <c r="DX153" s="30" t="s">
        <v>207</v>
      </c>
      <c r="DY153" s="2"/>
      <c r="DZ153" s="2"/>
    </row>
    <row r="154" spans="1:130" ht="15">
      <c r="A154" s="16" t="s">
        <v>126</v>
      </c>
      <c r="B154" s="17" t="s">
        <v>127</v>
      </c>
      <c r="C154" s="18" t="s">
        <v>193</v>
      </c>
      <c r="D154" s="18" t="s">
        <v>193</v>
      </c>
      <c r="E154" s="18" t="s">
        <v>193</v>
      </c>
      <c r="F154" s="18" t="s">
        <v>193</v>
      </c>
      <c r="G154" s="18" t="s">
        <v>193</v>
      </c>
      <c r="H154" s="18" t="s">
        <v>193</v>
      </c>
      <c r="I154" s="18" t="s">
        <v>193</v>
      </c>
      <c r="J154" s="18" t="s">
        <v>193</v>
      </c>
      <c r="K154" s="18" t="s">
        <v>193</v>
      </c>
      <c r="L154" s="18" t="s">
        <v>193</v>
      </c>
      <c r="M154" s="18" t="s">
        <v>193</v>
      </c>
      <c r="N154" s="18" t="s">
        <v>193</v>
      </c>
      <c r="O154" s="18" t="s">
        <v>193</v>
      </c>
      <c r="P154" s="18" t="s">
        <v>193</v>
      </c>
      <c r="Q154" s="18" t="s">
        <v>193</v>
      </c>
      <c r="R154" s="18" t="s">
        <v>193</v>
      </c>
      <c r="S154" s="18" t="s">
        <v>193</v>
      </c>
      <c r="T154" s="18" t="s">
        <v>193</v>
      </c>
      <c r="U154" s="18" t="s">
        <v>193</v>
      </c>
      <c r="V154" s="18" t="s">
        <v>193</v>
      </c>
      <c r="W154" s="18" t="s">
        <v>193</v>
      </c>
      <c r="X154" s="18" t="s">
        <v>193</v>
      </c>
      <c r="Y154" s="18" t="s">
        <v>193</v>
      </c>
      <c r="Z154" s="18" t="s">
        <v>193</v>
      </c>
      <c r="AA154" s="18" t="s">
        <v>193</v>
      </c>
      <c r="AB154" s="18" t="s">
        <v>193</v>
      </c>
      <c r="AC154" s="18" t="s">
        <v>193</v>
      </c>
      <c r="AD154" s="18" t="s">
        <v>193</v>
      </c>
      <c r="AE154" s="18" t="s">
        <v>193</v>
      </c>
      <c r="AF154" s="18" t="s">
        <v>193</v>
      </c>
      <c r="AG154" s="19"/>
      <c r="AH154" s="19"/>
      <c r="AI154" s="19"/>
      <c r="AJ154" s="20" t="s">
        <v>193</v>
      </c>
      <c r="AK154" s="18" t="s">
        <v>193</v>
      </c>
      <c r="AL154" s="21">
        <v>592.57</v>
      </c>
      <c r="AM154" s="21">
        <v>592.57</v>
      </c>
      <c r="AN154" s="21">
        <v>592.57</v>
      </c>
      <c r="AO154" s="21">
        <v>592.57</v>
      </c>
      <c r="AP154" s="21">
        <v>0</v>
      </c>
      <c r="AQ154" s="21">
        <v>0</v>
      </c>
      <c r="AR154" s="21">
        <v>0</v>
      </c>
      <c r="AS154" s="21">
        <v>0</v>
      </c>
      <c r="AT154" s="21">
        <v>0</v>
      </c>
      <c r="AU154" s="21">
        <v>0</v>
      </c>
      <c r="AV154" s="21">
        <v>639.99</v>
      </c>
      <c r="AW154" s="21">
        <v>639.99</v>
      </c>
      <c r="AX154" s="21">
        <v>0</v>
      </c>
      <c r="AY154" s="21">
        <v>0</v>
      </c>
      <c r="AZ154" s="21">
        <v>0</v>
      </c>
      <c r="BA154" s="21">
        <v>646.78</v>
      </c>
      <c r="BB154" s="21">
        <v>646.78</v>
      </c>
      <c r="BC154" s="21">
        <v>0</v>
      </c>
      <c r="BD154" s="21">
        <v>0</v>
      </c>
      <c r="BE154" s="21">
        <v>0</v>
      </c>
      <c r="BF154" s="21">
        <v>670.03</v>
      </c>
      <c r="BG154" s="21">
        <v>670.03</v>
      </c>
      <c r="BH154" s="21">
        <v>0</v>
      </c>
      <c r="BI154" s="21">
        <v>0</v>
      </c>
      <c r="BJ154" s="21">
        <v>0</v>
      </c>
      <c r="BK154" s="21">
        <v>670.03</v>
      </c>
      <c r="BL154" s="21">
        <v>670.03</v>
      </c>
      <c r="BM154" s="21">
        <v>0</v>
      </c>
      <c r="BN154" s="21">
        <v>0</v>
      </c>
      <c r="BO154" s="21">
        <v>0</v>
      </c>
      <c r="BP154" s="21">
        <v>592.57</v>
      </c>
      <c r="BQ154" s="21">
        <v>592.57</v>
      </c>
      <c r="BR154" s="21">
        <v>592.57</v>
      </c>
      <c r="BS154" s="21">
        <v>592.57</v>
      </c>
      <c r="BT154" s="21">
        <v>0</v>
      </c>
      <c r="BU154" s="21">
        <v>0</v>
      </c>
      <c r="BV154" s="21">
        <v>0</v>
      </c>
      <c r="BW154" s="21">
        <v>0</v>
      </c>
      <c r="BX154" s="21">
        <v>0</v>
      </c>
      <c r="BY154" s="21">
        <v>0</v>
      </c>
      <c r="BZ154" s="21">
        <v>639.99</v>
      </c>
      <c r="CA154" s="21">
        <v>639.99</v>
      </c>
      <c r="CB154" s="21">
        <v>0</v>
      </c>
      <c r="CC154" s="21">
        <v>0</v>
      </c>
      <c r="CD154" s="21">
        <v>0</v>
      </c>
      <c r="CE154" s="21">
        <v>646.78</v>
      </c>
      <c r="CF154" s="21">
        <v>646.78</v>
      </c>
      <c r="CG154" s="21">
        <v>0</v>
      </c>
      <c r="CH154" s="21">
        <v>0</v>
      </c>
      <c r="CI154" s="21">
        <v>0</v>
      </c>
      <c r="CJ154" s="21">
        <v>670.03</v>
      </c>
      <c r="CK154" s="21">
        <v>670.03</v>
      </c>
      <c r="CL154" s="21">
        <v>0</v>
      </c>
      <c r="CM154" s="21">
        <v>0</v>
      </c>
      <c r="CN154" s="21">
        <v>0</v>
      </c>
      <c r="CO154" s="21">
        <v>670.03</v>
      </c>
      <c r="CP154" s="21">
        <v>670.03</v>
      </c>
      <c r="CQ154" s="21">
        <v>0</v>
      </c>
      <c r="CR154" s="21">
        <v>0</v>
      </c>
      <c r="CS154" s="21">
        <v>0</v>
      </c>
      <c r="CT154" s="21">
        <v>592.57</v>
      </c>
      <c r="CU154" s="21">
        <v>592.57</v>
      </c>
      <c r="CV154" s="21">
        <v>0</v>
      </c>
      <c r="CW154" s="21">
        <v>0</v>
      </c>
      <c r="CX154" s="21">
        <v>0</v>
      </c>
      <c r="CY154" s="21">
        <v>639.99</v>
      </c>
      <c r="CZ154" s="21">
        <v>639.99</v>
      </c>
      <c r="DA154" s="21">
        <v>0</v>
      </c>
      <c r="DB154" s="21">
        <v>0</v>
      </c>
      <c r="DC154" s="21">
        <v>0</v>
      </c>
      <c r="DD154" s="21">
        <v>646.78</v>
      </c>
      <c r="DE154" s="21">
        <v>646.78</v>
      </c>
      <c r="DF154" s="21">
        <v>0</v>
      </c>
      <c r="DG154" s="21">
        <v>0</v>
      </c>
      <c r="DH154" s="21">
        <v>0</v>
      </c>
      <c r="DI154" s="21">
        <v>592.57</v>
      </c>
      <c r="DJ154" s="21">
        <v>592.57</v>
      </c>
      <c r="DK154" s="21">
        <v>0</v>
      </c>
      <c r="DL154" s="21">
        <v>0</v>
      </c>
      <c r="DM154" s="21">
        <v>0</v>
      </c>
      <c r="DN154" s="21">
        <v>639.99</v>
      </c>
      <c r="DO154" s="21">
        <v>639.99</v>
      </c>
      <c r="DP154" s="21">
        <v>0</v>
      </c>
      <c r="DQ154" s="21">
        <v>0</v>
      </c>
      <c r="DR154" s="21">
        <v>0</v>
      </c>
      <c r="DS154" s="21">
        <v>646.78</v>
      </c>
      <c r="DT154" s="21">
        <v>646.78</v>
      </c>
      <c r="DU154" s="21">
        <v>0</v>
      </c>
      <c r="DV154" s="21">
        <v>0</v>
      </c>
      <c r="DW154" s="21">
        <v>0</v>
      </c>
      <c r="DX154" s="18"/>
      <c r="DY154" s="2"/>
      <c r="DZ154" s="2"/>
    </row>
    <row r="155" spans="1:130" ht="21">
      <c r="A155" s="16" t="s">
        <v>128</v>
      </c>
      <c r="B155" s="17" t="s">
        <v>129</v>
      </c>
      <c r="C155" s="18" t="s">
        <v>193</v>
      </c>
      <c r="D155" s="18" t="s">
        <v>193</v>
      </c>
      <c r="E155" s="18" t="s">
        <v>193</v>
      </c>
      <c r="F155" s="18" t="s">
        <v>193</v>
      </c>
      <c r="G155" s="18" t="s">
        <v>193</v>
      </c>
      <c r="H155" s="18" t="s">
        <v>193</v>
      </c>
      <c r="I155" s="18" t="s">
        <v>193</v>
      </c>
      <c r="J155" s="18" t="s">
        <v>193</v>
      </c>
      <c r="K155" s="18" t="s">
        <v>193</v>
      </c>
      <c r="L155" s="18" t="s">
        <v>193</v>
      </c>
      <c r="M155" s="18" t="s">
        <v>193</v>
      </c>
      <c r="N155" s="18" t="s">
        <v>193</v>
      </c>
      <c r="O155" s="18" t="s">
        <v>193</v>
      </c>
      <c r="P155" s="18" t="s">
        <v>193</v>
      </c>
      <c r="Q155" s="18" t="s">
        <v>193</v>
      </c>
      <c r="R155" s="18" t="s">
        <v>193</v>
      </c>
      <c r="S155" s="18" t="s">
        <v>193</v>
      </c>
      <c r="T155" s="18" t="s">
        <v>193</v>
      </c>
      <c r="U155" s="18" t="s">
        <v>193</v>
      </c>
      <c r="V155" s="18" t="s">
        <v>193</v>
      </c>
      <c r="W155" s="18" t="s">
        <v>193</v>
      </c>
      <c r="X155" s="18" t="s">
        <v>193</v>
      </c>
      <c r="Y155" s="18" t="s">
        <v>193</v>
      </c>
      <c r="Z155" s="18" t="s">
        <v>193</v>
      </c>
      <c r="AA155" s="18" t="s">
        <v>193</v>
      </c>
      <c r="AB155" s="18" t="s">
        <v>193</v>
      </c>
      <c r="AC155" s="18" t="s">
        <v>193</v>
      </c>
      <c r="AD155" s="18" t="s">
        <v>193</v>
      </c>
      <c r="AE155" s="18" t="s">
        <v>193</v>
      </c>
      <c r="AF155" s="18" t="s">
        <v>193</v>
      </c>
      <c r="AG155" s="19"/>
      <c r="AH155" s="19"/>
      <c r="AI155" s="19"/>
      <c r="AJ155" s="20" t="s">
        <v>193</v>
      </c>
      <c r="AK155" s="18" t="s">
        <v>193</v>
      </c>
      <c r="AL155" s="21">
        <v>592.57</v>
      </c>
      <c r="AM155" s="21">
        <v>592.57</v>
      </c>
      <c r="AN155" s="21">
        <v>592.57</v>
      </c>
      <c r="AO155" s="21">
        <v>592.57</v>
      </c>
      <c r="AP155" s="21">
        <v>0</v>
      </c>
      <c r="AQ155" s="21">
        <v>0</v>
      </c>
      <c r="AR155" s="21">
        <v>0</v>
      </c>
      <c r="AS155" s="21">
        <v>0</v>
      </c>
      <c r="AT155" s="21">
        <v>0</v>
      </c>
      <c r="AU155" s="21">
        <v>0</v>
      </c>
      <c r="AV155" s="21">
        <v>639.99</v>
      </c>
      <c r="AW155" s="21">
        <v>639.99</v>
      </c>
      <c r="AX155" s="21">
        <v>0</v>
      </c>
      <c r="AY155" s="21">
        <v>0</v>
      </c>
      <c r="AZ155" s="21">
        <v>0</v>
      </c>
      <c r="BA155" s="21">
        <v>646.78</v>
      </c>
      <c r="BB155" s="21">
        <v>646.78</v>
      </c>
      <c r="BC155" s="21">
        <v>0</v>
      </c>
      <c r="BD155" s="21">
        <v>0</v>
      </c>
      <c r="BE155" s="21">
        <v>0</v>
      </c>
      <c r="BF155" s="21">
        <v>670.03</v>
      </c>
      <c r="BG155" s="21">
        <v>670.03</v>
      </c>
      <c r="BH155" s="21">
        <v>0</v>
      </c>
      <c r="BI155" s="21">
        <v>0</v>
      </c>
      <c r="BJ155" s="21">
        <v>0</v>
      </c>
      <c r="BK155" s="21">
        <v>670.03</v>
      </c>
      <c r="BL155" s="21">
        <v>670.03</v>
      </c>
      <c r="BM155" s="21">
        <v>0</v>
      </c>
      <c r="BN155" s="21">
        <v>0</v>
      </c>
      <c r="BO155" s="21">
        <v>0</v>
      </c>
      <c r="BP155" s="21">
        <v>592.57</v>
      </c>
      <c r="BQ155" s="21">
        <v>592.57</v>
      </c>
      <c r="BR155" s="21">
        <v>592.57</v>
      </c>
      <c r="BS155" s="21">
        <v>592.57</v>
      </c>
      <c r="BT155" s="21">
        <v>0</v>
      </c>
      <c r="BU155" s="21">
        <v>0</v>
      </c>
      <c r="BV155" s="21">
        <v>0</v>
      </c>
      <c r="BW155" s="21">
        <v>0</v>
      </c>
      <c r="BX155" s="21">
        <v>0</v>
      </c>
      <c r="BY155" s="21">
        <v>0</v>
      </c>
      <c r="BZ155" s="21">
        <v>639.99</v>
      </c>
      <c r="CA155" s="21">
        <v>639.99</v>
      </c>
      <c r="CB155" s="21">
        <v>0</v>
      </c>
      <c r="CC155" s="21">
        <v>0</v>
      </c>
      <c r="CD155" s="21">
        <v>0</v>
      </c>
      <c r="CE155" s="21">
        <v>646.78</v>
      </c>
      <c r="CF155" s="21">
        <v>646.78</v>
      </c>
      <c r="CG155" s="21">
        <v>0</v>
      </c>
      <c r="CH155" s="21">
        <v>0</v>
      </c>
      <c r="CI155" s="21">
        <v>0</v>
      </c>
      <c r="CJ155" s="21">
        <v>670.03</v>
      </c>
      <c r="CK155" s="21">
        <v>670.03</v>
      </c>
      <c r="CL155" s="21">
        <v>0</v>
      </c>
      <c r="CM155" s="21">
        <v>0</v>
      </c>
      <c r="CN155" s="21">
        <v>0</v>
      </c>
      <c r="CO155" s="21">
        <v>670.03</v>
      </c>
      <c r="CP155" s="21">
        <v>670.03</v>
      </c>
      <c r="CQ155" s="21">
        <v>0</v>
      </c>
      <c r="CR155" s="21">
        <v>0</v>
      </c>
      <c r="CS155" s="21">
        <v>0</v>
      </c>
      <c r="CT155" s="21">
        <v>592.57</v>
      </c>
      <c r="CU155" s="21">
        <v>592.57</v>
      </c>
      <c r="CV155" s="21">
        <v>0</v>
      </c>
      <c r="CW155" s="21">
        <v>0</v>
      </c>
      <c r="CX155" s="21">
        <v>0</v>
      </c>
      <c r="CY155" s="21">
        <v>639.99</v>
      </c>
      <c r="CZ155" s="21">
        <v>639.99</v>
      </c>
      <c r="DA155" s="21">
        <v>0</v>
      </c>
      <c r="DB155" s="21">
        <v>0</v>
      </c>
      <c r="DC155" s="21">
        <v>0</v>
      </c>
      <c r="DD155" s="21">
        <v>646.78</v>
      </c>
      <c r="DE155" s="21">
        <v>646.78</v>
      </c>
      <c r="DF155" s="21">
        <v>0</v>
      </c>
      <c r="DG155" s="21">
        <v>0</v>
      </c>
      <c r="DH155" s="21">
        <v>0</v>
      </c>
      <c r="DI155" s="21">
        <v>592.57</v>
      </c>
      <c r="DJ155" s="21">
        <v>592.57</v>
      </c>
      <c r="DK155" s="21">
        <v>0</v>
      </c>
      <c r="DL155" s="21">
        <v>0</v>
      </c>
      <c r="DM155" s="21">
        <v>0</v>
      </c>
      <c r="DN155" s="21">
        <v>639.99</v>
      </c>
      <c r="DO155" s="21">
        <v>639.99</v>
      </c>
      <c r="DP155" s="21">
        <v>0</v>
      </c>
      <c r="DQ155" s="21">
        <v>0</v>
      </c>
      <c r="DR155" s="21">
        <v>0</v>
      </c>
      <c r="DS155" s="21">
        <v>646.78</v>
      </c>
      <c r="DT155" s="21">
        <v>646.78</v>
      </c>
      <c r="DU155" s="21">
        <v>0</v>
      </c>
      <c r="DV155" s="21">
        <v>0</v>
      </c>
      <c r="DW155" s="21">
        <v>0</v>
      </c>
      <c r="DX155" s="18"/>
      <c r="DY155" s="2"/>
      <c r="DZ155" s="2"/>
    </row>
    <row r="156" spans="1:130" ht="45">
      <c r="A156" s="22" t="s">
        <v>130</v>
      </c>
      <c r="B156" s="23" t="s">
        <v>131</v>
      </c>
      <c r="C156" s="24" t="s">
        <v>200</v>
      </c>
      <c r="D156" s="24" t="s">
        <v>201</v>
      </c>
      <c r="E156" s="24" t="s">
        <v>202</v>
      </c>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5"/>
      <c r="AD156" s="24"/>
      <c r="AE156" s="24"/>
      <c r="AF156" s="25"/>
      <c r="AG156" s="26"/>
      <c r="AH156" s="26"/>
      <c r="AI156" s="27"/>
      <c r="AJ156" s="23" t="s">
        <v>362</v>
      </c>
      <c r="AK156" s="28" t="s">
        <v>371</v>
      </c>
      <c r="AL156" s="29">
        <v>592.57</v>
      </c>
      <c r="AM156" s="29">
        <v>592.57</v>
      </c>
      <c r="AN156" s="29">
        <v>592.57</v>
      </c>
      <c r="AO156" s="29">
        <v>592.57</v>
      </c>
      <c r="AP156" s="29">
        <v>0</v>
      </c>
      <c r="AQ156" s="29">
        <v>0</v>
      </c>
      <c r="AR156" s="29">
        <v>0</v>
      </c>
      <c r="AS156" s="29">
        <v>0</v>
      </c>
      <c r="AT156" s="29">
        <v>0</v>
      </c>
      <c r="AU156" s="29">
        <v>0</v>
      </c>
      <c r="AV156" s="29">
        <v>639.99</v>
      </c>
      <c r="AW156" s="29">
        <v>639.99</v>
      </c>
      <c r="AX156" s="29">
        <v>0</v>
      </c>
      <c r="AY156" s="29">
        <v>0</v>
      </c>
      <c r="AZ156" s="29">
        <v>0</v>
      </c>
      <c r="BA156" s="29">
        <v>646.78</v>
      </c>
      <c r="BB156" s="29">
        <v>646.78</v>
      </c>
      <c r="BC156" s="29">
        <v>0</v>
      </c>
      <c r="BD156" s="29">
        <v>0</v>
      </c>
      <c r="BE156" s="29">
        <v>0</v>
      </c>
      <c r="BF156" s="29">
        <v>670.03</v>
      </c>
      <c r="BG156" s="29">
        <v>670.03</v>
      </c>
      <c r="BH156" s="29">
        <v>0</v>
      </c>
      <c r="BI156" s="29">
        <v>0</v>
      </c>
      <c r="BJ156" s="29">
        <v>0</v>
      </c>
      <c r="BK156" s="29">
        <v>670.03</v>
      </c>
      <c r="BL156" s="29">
        <v>670.03</v>
      </c>
      <c r="BM156" s="29">
        <v>0</v>
      </c>
      <c r="BN156" s="29">
        <v>0</v>
      </c>
      <c r="BO156" s="29">
        <v>0</v>
      </c>
      <c r="BP156" s="29">
        <v>592.57</v>
      </c>
      <c r="BQ156" s="29">
        <v>592.57</v>
      </c>
      <c r="BR156" s="29">
        <v>592.57</v>
      </c>
      <c r="BS156" s="29">
        <v>592.57</v>
      </c>
      <c r="BT156" s="29">
        <v>0</v>
      </c>
      <c r="BU156" s="29">
        <v>0</v>
      </c>
      <c r="BV156" s="29">
        <v>0</v>
      </c>
      <c r="BW156" s="29">
        <v>0</v>
      </c>
      <c r="BX156" s="29">
        <v>0</v>
      </c>
      <c r="BY156" s="29">
        <v>0</v>
      </c>
      <c r="BZ156" s="29">
        <v>639.99</v>
      </c>
      <c r="CA156" s="29">
        <v>639.99</v>
      </c>
      <c r="CB156" s="29">
        <v>0</v>
      </c>
      <c r="CC156" s="29">
        <v>0</v>
      </c>
      <c r="CD156" s="29">
        <v>0</v>
      </c>
      <c r="CE156" s="29">
        <v>646.78</v>
      </c>
      <c r="CF156" s="29">
        <v>646.78</v>
      </c>
      <c r="CG156" s="29">
        <v>0</v>
      </c>
      <c r="CH156" s="29">
        <v>0</v>
      </c>
      <c r="CI156" s="29">
        <v>0</v>
      </c>
      <c r="CJ156" s="29">
        <v>670.03</v>
      </c>
      <c r="CK156" s="29">
        <v>670.03</v>
      </c>
      <c r="CL156" s="29">
        <v>0</v>
      </c>
      <c r="CM156" s="29">
        <v>0</v>
      </c>
      <c r="CN156" s="29">
        <v>0</v>
      </c>
      <c r="CO156" s="29">
        <v>670.03</v>
      </c>
      <c r="CP156" s="29">
        <v>670.03</v>
      </c>
      <c r="CQ156" s="29">
        <v>0</v>
      </c>
      <c r="CR156" s="29">
        <v>0</v>
      </c>
      <c r="CS156" s="29">
        <v>0</v>
      </c>
      <c r="CT156" s="29">
        <v>592.57</v>
      </c>
      <c r="CU156" s="29">
        <v>592.57</v>
      </c>
      <c r="CV156" s="29">
        <v>0</v>
      </c>
      <c r="CW156" s="29">
        <v>0</v>
      </c>
      <c r="CX156" s="29">
        <v>0</v>
      </c>
      <c r="CY156" s="29">
        <v>639.99</v>
      </c>
      <c r="CZ156" s="29">
        <v>639.99</v>
      </c>
      <c r="DA156" s="29">
        <v>0</v>
      </c>
      <c r="DB156" s="29">
        <v>0</v>
      </c>
      <c r="DC156" s="29">
        <v>0</v>
      </c>
      <c r="DD156" s="29">
        <v>646.78</v>
      </c>
      <c r="DE156" s="29">
        <v>646.78</v>
      </c>
      <c r="DF156" s="29">
        <v>0</v>
      </c>
      <c r="DG156" s="29">
        <v>0</v>
      </c>
      <c r="DH156" s="29">
        <v>0</v>
      </c>
      <c r="DI156" s="29">
        <v>592.57</v>
      </c>
      <c r="DJ156" s="29">
        <v>592.57</v>
      </c>
      <c r="DK156" s="29">
        <v>0</v>
      </c>
      <c r="DL156" s="29">
        <v>0</v>
      </c>
      <c r="DM156" s="29">
        <v>0</v>
      </c>
      <c r="DN156" s="29">
        <v>639.99</v>
      </c>
      <c r="DO156" s="29">
        <v>639.99</v>
      </c>
      <c r="DP156" s="29">
        <v>0</v>
      </c>
      <c r="DQ156" s="29">
        <v>0</v>
      </c>
      <c r="DR156" s="29">
        <v>0</v>
      </c>
      <c r="DS156" s="29">
        <v>646.78</v>
      </c>
      <c r="DT156" s="29">
        <v>646.78</v>
      </c>
      <c r="DU156" s="29">
        <v>0</v>
      </c>
      <c r="DV156" s="29">
        <v>0</v>
      </c>
      <c r="DW156" s="29">
        <v>0</v>
      </c>
      <c r="DX156" s="30" t="s">
        <v>207</v>
      </c>
      <c r="DY156" s="2"/>
      <c r="DZ156" s="2"/>
    </row>
    <row r="157" spans="1:130" ht="22.5" customHeight="1">
      <c r="A157" s="16" t="s">
        <v>132</v>
      </c>
      <c r="B157" s="18" t="s">
        <v>133</v>
      </c>
      <c r="C157" s="18" t="s">
        <v>193</v>
      </c>
      <c r="D157" s="18" t="s">
        <v>193</v>
      </c>
      <c r="E157" s="18" t="s">
        <v>193</v>
      </c>
      <c r="F157" s="18" t="s">
        <v>193</v>
      </c>
      <c r="G157" s="18" t="s">
        <v>193</v>
      </c>
      <c r="H157" s="18" t="s">
        <v>193</v>
      </c>
      <c r="I157" s="18" t="s">
        <v>193</v>
      </c>
      <c r="J157" s="18" t="s">
        <v>193</v>
      </c>
      <c r="K157" s="18" t="s">
        <v>193</v>
      </c>
      <c r="L157" s="18" t="s">
        <v>193</v>
      </c>
      <c r="M157" s="18" t="s">
        <v>193</v>
      </c>
      <c r="N157" s="18" t="s">
        <v>193</v>
      </c>
      <c r="O157" s="18" t="s">
        <v>193</v>
      </c>
      <c r="P157" s="18" t="s">
        <v>193</v>
      </c>
      <c r="Q157" s="18" t="s">
        <v>193</v>
      </c>
      <c r="R157" s="18" t="s">
        <v>193</v>
      </c>
      <c r="S157" s="18" t="s">
        <v>193</v>
      </c>
      <c r="T157" s="18" t="s">
        <v>193</v>
      </c>
      <c r="U157" s="18" t="s">
        <v>193</v>
      </c>
      <c r="V157" s="18" t="s">
        <v>193</v>
      </c>
      <c r="W157" s="18" t="s">
        <v>193</v>
      </c>
      <c r="X157" s="18" t="s">
        <v>193</v>
      </c>
      <c r="Y157" s="18" t="s">
        <v>193</v>
      </c>
      <c r="Z157" s="18" t="s">
        <v>193</v>
      </c>
      <c r="AA157" s="18" t="s">
        <v>193</v>
      </c>
      <c r="AB157" s="18" t="s">
        <v>193</v>
      </c>
      <c r="AC157" s="18" t="s">
        <v>193</v>
      </c>
      <c r="AD157" s="18" t="s">
        <v>193</v>
      </c>
      <c r="AE157" s="18" t="s">
        <v>193</v>
      </c>
      <c r="AF157" s="18" t="s">
        <v>193</v>
      </c>
      <c r="AG157" s="19"/>
      <c r="AH157" s="19"/>
      <c r="AI157" s="19"/>
      <c r="AJ157" s="18" t="s">
        <v>193</v>
      </c>
      <c r="AK157" s="18" t="s">
        <v>193</v>
      </c>
      <c r="AL157" s="21">
        <v>327996.85698</v>
      </c>
      <c r="AM157" s="21">
        <v>325118.52392</v>
      </c>
      <c r="AN157" s="21">
        <v>7719.19861</v>
      </c>
      <c r="AO157" s="21">
        <v>7684.82259</v>
      </c>
      <c r="AP157" s="21">
        <v>122063.30593</v>
      </c>
      <c r="AQ157" s="21">
        <v>121785.32295</v>
      </c>
      <c r="AR157" s="21">
        <v>0</v>
      </c>
      <c r="AS157" s="21">
        <v>0</v>
      </c>
      <c r="AT157" s="21">
        <v>198214.35244</v>
      </c>
      <c r="AU157" s="21">
        <v>195648.37838</v>
      </c>
      <c r="AV157" s="21">
        <v>397980.01485</v>
      </c>
      <c r="AW157" s="21">
        <v>24591.86536</v>
      </c>
      <c r="AX157" s="21">
        <v>190868.66816</v>
      </c>
      <c r="AY157" s="21">
        <v>0</v>
      </c>
      <c r="AZ157" s="21">
        <v>182519.48133</v>
      </c>
      <c r="BA157" s="21">
        <v>287832.23122</v>
      </c>
      <c r="BB157" s="21">
        <v>10764.4066</v>
      </c>
      <c r="BC157" s="21">
        <v>123073.58412</v>
      </c>
      <c r="BD157" s="21">
        <v>0</v>
      </c>
      <c r="BE157" s="21">
        <v>153994.2405</v>
      </c>
      <c r="BF157" s="21">
        <v>301550.03263</v>
      </c>
      <c r="BG157" s="21">
        <v>10949.82351</v>
      </c>
      <c r="BH157" s="21">
        <v>134949.36612</v>
      </c>
      <c r="BI157" s="21">
        <v>0</v>
      </c>
      <c r="BJ157" s="21">
        <v>155650.843</v>
      </c>
      <c r="BK157" s="21">
        <v>301550.03263</v>
      </c>
      <c r="BL157" s="21">
        <v>10949.82351</v>
      </c>
      <c r="BM157" s="21">
        <v>134949.36612</v>
      </c>
      <c r="BN157" s="21">
        <v>0</v>
      </c>
      <c r="BO157" s="21">
        <v>155650.843</v>
      </c>
      <c r="BP157" s="21">
        <v>308557.1308</v>
      </c>
      <c r="BQ157" s="21">
        <v>306195.809</v>
      </c>
      <c r="BR157" s="21">
        <v>1601.68605</v>
      </c>
      <c r="BS157" s="21">
        <v>1567.31003</v>
      </c>
      <c r="BT157" s="21">
        <v>112345.44249</v>
      </c>
      <c r="BU157" s="21">
        <v>112067.45951</v>
      </c>
      <c r="BV157" s="21">
        <v>0</v>
      </c>
      <c r="BW157" s="21">
        <v>0</v>
      </c>
      <c r="BX157" s="21">
        <v>194610.00226</v>
      </c>
      <c r="BY157" s="21">
        <v>192561.03946</v>
      </c>
      <c r="BZ157" s="21">
        <v>320499.19626</v>
      </c>
      <c r="CA157" s="21">
        <v>7507.30624</v>
      </c>
      <c r="CB157" s="21">
        <v>133766.34823</v>
      </c>
      <c r="CC157" s="21">
        <v>0</v>
      </c>
      <c r="CD157" s="21">
        <v>179225.54179</v>
      </c>
      <c r="CE157" s="21">
        <v>275931.26572</v>
      </c>
      <c r="CF157" s="21">
        <v>1182.76024</v>
      </c>
      <c r="CG157" s="21">
        <v>121825.81748</v>
      </c>
      <c r="CH157" s="21">
        <v>0</v>
      </c>
      <c r="CI157" s="21">
        <v>152922.688</v>
      </c>
      <c r="CJ157" s="21">
        <v>277964.43763</v>
      </c>
      <c r="CK157" s="21">
        <v>1368.17715</v>
      </c>
      <c r="CL157" s="21">
        <v>121938.71748</v>
      </c>
      <c r="CM157" s="21">
        <v>0</v>
      </c>
      <c r="CN157" s="21">
        <v>154657.543</v>
      </c>
      <c r="CO157" s="21">
        <v>277964.43763</v>
      </c>
      <c r="CP157" s="21">
        <v>1368.17715</v>
      </c>
      <c r="CQ157" s="21">
        <v>121938.71748</v>
      </c>
      <c r="CR157" s="21">
        <v>0</v>
      </c>
      <c r="CS157" s="21">
        <v>154657.543</v>
      </c>
      <c r="CT157" s="21">
        <v>322944.06617</v>
      </c>
      <c r="CU157" s="21">
        <v>8178.33924</v>
      </c>
      <c r="CV157" s="21">
        <v>121304.2653</v>
      </c>
      <c r="CW157" s="21">
        <v>0</v>
      </c>
      <c r="CX157" s="21">
        <v>193461.46163</v>
      </c>
      <c r="CY157" s="21">
        <v>398640.62597</v>
      </c>
      <c r="CZ157" s="21">
        <v>25246.47688</v>
      </c>
      <c r="DA157" s="21">
        <v>190868.66816</v>
      </c>
      <c r="DB157" s="21">
        <v>0</v>
      </c>
      <c r="DC157" s="21">
        <v>182525.48093</v>
      </c>
      <c r="DD157" s="21">
        <v>287832.23074</v>
      </c>
      <c r="DE157" s="21">
        <v>10764.4066</v>
      </c>
      <c r="DF157" s="21">
        <v>123073.58364</v>
      </c>
      <c r="DG157" s="21">
        <v>0</v>
      </c>
      <c r="DH157" s="21">
        <v>153994.2405</v>
      </c>
      <c r="DI157" s="21">
        <v>304021.35125</v>
      </c>
      <c r="DJ157" s="21">
        <v>1567.31003</v>
      </c>
      <c r="DK157" s="21">
        <v>112079.91851</v>
      </c>
      <c r="DL157" s="21">
        <v>0</v>
      </c>
      <c r="DM157" s="21">
        <v>190374.12271</v>
      </c>
      <c r="DN157" s="21">
        <v>321159.80738</v>
      </c>
      <c r="DO157" s="21">
        <v>8161.91776</v>
      </c>
      <c r="DP157" s="21">
        <v>133766.34823</v>
      </c>
      <c r="DQ157" s="21">
        <v>0</v>
      </c>
      <c r="DR157" s="21">
        <v>179231.54139</v>
      </c>
      <c r="DS157" s="21">
        <v>275931.26524</v>
      </c>
      <c r="DT157" s="21">
        <v>1182.76024</v>
      </c>
      <c r="DU157" s="21">
        <v>121825.817</v>
      </c>
      <c r="DV157" s="21">
        <v>0</v>
      </c>
      <c r="DW157" s="21">
        <v>152922.688</v>
      </c>
      <c r="DX157" s="19"/>
      <c r="DY157" s="2"/>
      <c r="DZ157" s="2"/>
    </row>
    <row r="158" spans="1:130" ht="22.5" customHeight="1">
      <c r="A158" s="32" t="s">
        <v>134</v>
      </c>
      <c r="B158" s="33" t="s">
        <v>135</v>
      </c>
      <c r="C158" s="33" t="s">
        <v>193</v>
      </c>
      <c r="D158" s="33" t="s">
        <v>193</v>
      </c>
      <c r="E158" s="33" t="s">
        <v>193</v>
      </c>
      <c r="F158" s="33" t="s">
        <v>193</v>
      </c>
      <c r="G158" s="33" t="s">
        <v>193</v>
      </c>
      <c r="H158" s="33" t="s">
        <v>193</v>
      </c>
      <c r="I158" s="33" t="s">
        <v>193</v>
      </c>
      <c r="J158" s="33" t="s">
        <v>193</v>
      </c>
      <c r="K158" s="33" t="s">
        <v>193</v>
      </c>
      <c r="L158" s="33" t="s">
        <v>193</v>
      </c>
      <c r="M158" s="33" t="s">
        <v>193</v>
      </c>
      <c r="N158" s="33" t="s">
        <v>193</v>
      </c>
      <c r="O158" s="33" t="s">
        <v>193</v>
      </c>
      <c r="P158" s="33" t="s">
        <v>193</v>
      </c>
      <c r="Q158" s="33" t="s">
        <v>193</v>
      </c>
      <c r="R158" s="33" t="s">
        <v>193</v>
      </c>
      <c r="S158" s="33" t="s">
        <v>193</v>
      </c>
      <c r="T158" s="33" t="s">
        <v>193</v>
      </c>
      <c r="U158" s="33" t="s">
        <v>193</v>
      </c>
      <c r="V158" s="33" t="s">
        <v>193</v>
      </c>
      <c r="W158" s="33" t="s">
        <v>193</v>
      </c>
      <c r="X158" s="33" t="s">
        <v>193</v>
      </c>
      <c r="Y158" s="33" t="s">
        <v>193</v>
      </c>
      <c r="Z158" s="33" t="s">
        <v>193</v>
      </c>
      <c r="AA158" s="33" t="s">
        <v>193</v>
      </c>
      <c r="AB158" s="33" t="s">
        <v>193</v>
      </c>
      <c r="AC158" s="33" t="s">
        <v>193</v>
      </c>
      <c r="AD158" s="33" t="s">
        <v>193</v>
      </c>
      <c r="AE158" s="33" t="s">
        <v>193</v>
      </c>
      <c r="AF158" s="33" t="s">
        <v>193</v>
      </c>
      <c r="AG158" s="34"/>
      <c r="AH158" s="34"/>
      <c r="AI158" s="34"/>
      <c r="AJ158" s="33" t="s">
        <v>193</v>
      </c>
      <c r="AK158" s="33" t="s">
        <v>193</v>
      </c>
      <c r="AL158" s="35">
        <v>343139.52265</v>
      </c>
      <c r="AM158" s="35">
        <v>340261.18959</v>
      </c>
      <c r="AN158" s="35">
        <v>8904.34261</v>
      </c>
      <c r="AO158" s="35">
        <v>8869.96659</v>
      </c>
      <c r="AP158" s="35">
        <v>122844.30593</v>
      </c>
      <c r="AQ158" s="35">
        <v>122566.32295</v>
      </c>
      <c r="AR158" s="35">
        <v>0</v>
      </c>
      <c r="AS158" s="35">
        <v>0</v>
      </c>
      <c r="AT158" s="35">
        <v>211390.87411</v>
      </c>
      <c r="AU158" s="35">
        <v>208824.90005</v>
      </c>
      <c r="AV158" s="35">
        <v>411640.79285</v>
      </c>
      <c r="AW158" s="35">
        <v>25871.84336</v>
      </c>
      <c r="AX158" s="35">
        <v>191649.66816</v>
      </c>
      <c r="AY158" s="35">
        <v>0</v>
      </c>
      <c r="AZ158" s="35">
        <v>194119.28133</v>
      </c>
      <c r="BA158" s="35">
        <v>301240.79522</v>
      </c>
      <c r="BB158" s="35">
        <v>12057.9706</v>
      </c>
      <c r="BC158" s="35">
        <v>123854.58412</v>
      </c>
      <c r="BD158" s="35">
        <v>0</v>
      </c>
      <c r="BE158" s="35">
        <v>165328.2405</v>
      </c>
      <c r="BF158" s="35">
        <v>315104.09663</v>
      </c>
      <c r="BG158" s="35">
        <v>12289.88751</v>
      </c>
      <c r="BH158" s="35">
        <v>135730.36612</v>
      </c>
      <c r="BI158" s="35">
        <v>0</v>
      </c>
      <c r="BJ158" s="35">
        <v>167083.843</v>
      </c>
      <c r="BK158" s="35">
        <v>315104.09663</v>
      </c>
      <c r="BL158" s="35">
        <v>12289.88751</v>
      </c>
      <c r="BM158" s="35">
        <v>135730.36612</v>
      </c>
      <c r="BN158" s="35">
        <v>0</v>
      </c>
      <c r="BO158" s="35">
        <v>167083.843</v>
      </c>
      <c r="BP158" s="35">
        <v>323699.79647</v>
      </c>
      <c r="BQ158" s="35">
        <v>321338.47467</v>
      </c>
      <c r="BR158" s="35">
        <v>2786.83005</v>
      </c>
      <c r="BS158" s="35">
        <v>2752.45403</v>
      </c>
      <c r="BT158" s="35">
        <v>113126.44249</v>
      </c>
      <c r="BU158" s="35">
        <v>112848.45951</v>
      </c>
      <c r="BV158" s="35">
        <v>0</v>
      </c>
      <c r="BW158" s="35">
        <v>0</v>
      </c>
      <c r="BX158" s="35">
        <v>207786.52393</v>
      </c>
      <c r="BY158" s="35">
        <v>205737.56113</v>
      </c>
      <c r="BZ158" s="35">
        <v>334159.97426</v>
      </c>
      <c r="CA158" s="35">
        <v>8787.28424</v>
      </c>
      <c r="CB158" s="35">
        <v>134547.34823</v>
      </c>
      <c r="CC158" s="35">
        <v>0</v>
      </c>
      <c r="CD158" s="35">
        <v>190825.34179</v>
      </c>
      <c r="CE158" s="35">
        <v>289339.82972</v>
      </c>
      <c r="CF158" s="35">
        <v>2476.32424</v>
      </c>
      <c r="CG158" s="35">
        <v>122606.81748</v>
      </c>
      <c r="CH158" s="35">
        <v>0</v>
      </c>
      <c r="CI158" s="35">
        <v>164256.688</v>
      </c>
      <c r="CJ158" s="35">
        <v>291518.50163</v>
      </c>
      <c r="CK158" s="35">
        <v>2708.24115</v>
      </c>
      <c r="CL158" s="35">
        <v>122719.71748</v>
      </c>
      <c r="CM158" s="35">
        <v>0</v>
      </c>
      <c r="CN158" s="35">
        <v>166090.543</v>
      </c>
      <c r="CO158" s="35">
        <v>291518.50163</v>
      </c>
      <c r="CP158" s="35">
        <v>2708.24115</v>
      </c>
      <c r="CQ158" s="35">
        <v>122719.71748</v>
      </c>
      <c r="CR158" s="35">
        <v>0</v>
      </c>
      <c r="CS158" s="35">
        <v>166090.543</v>
      </c>
      <c r="CT158" s="35">
        <v>338031.08184</v>
      </c>
      <c r="CU158" s="35">
        <v>9363.48324</v>
      </c>
      <c r="CV158" s="35">
        <v>122085.2653</v>
      </c>
      <c r="CW158" s="35">
        <v>0</v>
      </c>
      <c r="CX158" s="35">
        <v>206582.3333</v>
      </c>
      <c r="CY158" s="35">
        <v>412301.40397</v>
      </c>
      <c r="CZ158" s="35">
        <v>26526.45488</v>
      </c>
      <c r="DA158" s="35">
        <v>191649.66816</v>
      </c>
      <c r="DB158" s="35">
        <v>0</v>
      </c>
      <c r="DC158" s="35">
        <v>194125.28093</v>
      </c>
      <c r="DD158" s="35">
        <v>301240.79474</v>
      </c>
      <c r="DE158" s="35">
        <v>12057.9706</v>
      </c>
      <c r="DF158" s="35">
        <v>123854.58364</v>
      </c>
      <c r="DG158" s="35">
        <v>0</v>
      </c>
      <c r="DH158" s="35">
        <v>165328.2405</v>
      </c>
      <c r="DI158" s="35">
        <v>319108.36692</v>
      </c>
      <c r="DJ158" s="35">
        <v>2752.45403</v>
      </c>
      <c r="DK158" s="35">
        <v>112860.91851</v>
      </c>
      <c r="DL158" s="35">
        <v>0</v>
      </c>
      <c r="DM158" s="35">
        <v>203494.99438</v>
      </c>
      <c r="DN158" s="35">
        <v>334820.58538</v>
      </c>
      <c r="DO158" s="35">
        <v>9441.89576</v>
      </c>
      <c r="DP158" s="35">
        <v>134547.34823</v>
      </c>
      <c r="DQ158" s="35">
        <v>0</v>
      </c>
      <c r="DR158" s="35">
        <v>190831.34139</v>
      </c>
      <c r="DS158" s="35">
        <v>289339.82924</v>
      </c>
      <c r="DT158" s="35">
        <v>2476.32424</v>
      </c>
      <c r="DU158" s="35">
        <v>122606.817</v>
      </c>
      <c r="DV158" s="35">
        <v>0</v>
      </c>
      <c r="DW158" s="35">
        <v>164256.688</v>
      </c>
      <c r="DX158" s="34"/>
      <c r="DY158" s="2"/>
      <c r="DZ158" s="2"/>
    </row>
    <row r="159" spans="1:130" ht="12.75" customHeight="1">
      <c r="A159" s="36"/>
      <c r="B159" s="37"/>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37"/>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2"/>
      <c r="DZ159" s="2"/>
    </row>
    <row r="160" spans="1:130" ht="15">
      <c r="A160" s="41"/>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2"/>
      <c r="DZ160" s="2"/>
    </row>
  </sheetData>
  <sheetProtection/>
  <mergeCells count="420">
    <mergeCell ref="AJ117:AJ118"/>
    <mergeCell ref="AJ84:AJ86"/>
    <mergeCell ref="AJ88:AJ89"/>
    <mergeCell ref="AJ111:AJ112"/>
    <mergeCell ref="AJ115:AJ116"/>
    <mergeCell ref="B117:B118"/>
    <mergeCell ref="AJ52:AJ53"/>
    <mergeCell ref="AJ71:AJ72"/>
    <mergeCell ref="AJ54:AJ55"/>
    <mergeCell ref="AJ57:AJ58"/>
    <mergeCell ref="AJ59:AJ60"/>
    <mergeCell ref="AJ62:AJ63"/>
    <mergeCell ref="AJ68:AJ69"/>
    <mergeCell ref="AJ78:AJ79"/>
    <mergeCell ref="AJ81:AJ83"/>
    <mergeCell ref="B84:B86"/>
    <mergeCell ref="B88:B89"/>
    <mergeCell ref="B111:B112"/>
    <mergeCell ref="B115:B116"/>
    <mergeCell ref="A81:A83"/>
    <mergeCell ref="B52:B53"/>
    <mergeCell ref="B57:B58"/>
    <mergeCell ref="B54:B55"/>
    <mergeCell ref="B59:B60"/>
    <mergeCell ref="B62:B63"/>
    <mergeCell ref="B68:B69"/>
    <mergeCell ref="B71:B72"/>
    <mergeCell ref="B78:B79"/>
    <mergeCell ref="B81:B83"/>
    <mergeCell ref="A62:A63"/>
    <mergeCell ref="A68:A69"/>
    <mergeCell ref="A71:A72"/>
    <mergeCell ref="A78:A79"/>
    <mergeCell ref="A52:A53"/>
    <mergeCell ref="A54:A55"/>
    <mergeCell ref="A57:A58"/>
    <mergeCell ref="A59:A60"/>
    <mergeCell ref="AJ46:AJ47"/>
    <mergeCell ref="A35:A36"/>
    <mergeCell ref="A44:A45"/>
    <mergeCell ref="A38:A39"/>
    <mergeCell ref="A40:A41"/>
    <mergeCell ref="A42:A43"/>
    <mergeCell ref="A46:A47"/>
    <mergeCell ref="B46:B47"/>
    <mergeCell ref="AJ26:AJ27"/>
    <mergeCell ref="AJ29:AJ30"/>
    <mergeCell ref="AJ31:AJ32"/>
    <mergeCell ref="AJ33:AJ34"/>
    <mergeCell ref="AJ35:AJ36"/>
    <mergeCell ref="AJ38:AJ39"/>
    <mergeCell ref="AJ40:AJ41"/>
    <mergeCell ref="AJ42:AJ43"/>
    <mergeCell ref="AJ44:AJ45"/>
    <mergeCell ref="B38:B39"/>
    <mergeCell ref="B40:B41"/>
    <mergeCell ref="B42:B43"/>
    <mergeCell ref="B44:B45"/>
    <mergeCell ref="B31:B32"/>
    <mergeCell ref="A33:A34"/>
    <mergeCell ref="B33:B34"/>
    <mergeCell ref="B35:B36"/>
    <mergeCell ref="AI13:AI18"/>
    <mergeCell ref="A26:A27"/>
    <mergeCell ref="B26:B27"/>
    <mergeCell ref="A29:A30"/>
    <mergeCell ref="B29:B30"/>
    <mergeCell ref="AF13:AF18"/>
    <mergeCell ref="AE13:AE18"/>
    <mergeCell ref="AG13:AG18"/>
    <mergeCell ref="AH13:AH18"/>
    <mergeCell ref="B134:B135"/>
    <mergeCell ref="B139:B140"/>
    <mergeCell ref="B146:B147"/>
    <mergeCell ref="B148:B149"/>
    <mergeCell ref="A139:A140"/>
    <mergeCell ref="A143:A145"/>
    <mergeCell ref="A146:A147"/>
    <mergeCell ref="A148:A149"/>
    <mergeCell ref="A111:A112"/>
    <mergeCell ref="A115:A116"/>
    <mergeCell ref="A117:A118"/>
    <mergeCell ref="A134:A135"/>
    <mergeCell ref="G13:G18"/>
    <mergeCell ref="F13:F18"/>
    <mergeCell ref="A88:A89"/>
    <mergeCell ref="A84:A86"/>
    <mergeCell ref="A9:A18"/>
    <mergeCell ref="B9:B18"/>
    <mergeCell ref="C13:C18"/>
    <mergeCell ref="D13:D18"/>
    <mergeCell ref="E13:E18"/>
    <mergeCell ref="A31:A32"/>
    <mergeCell ref="M13:M18"/>
    <mergeCell ref="L13:L18"/>
    <mergeCell ref="K13:K18"/>
    <mergeCell ref="J13:J18"/>
    <mergeCell ref="AA13:AA18"/>
    <mergeCell ref="AB13:AB18"/>
    <mergeCell ref="AC13:AC18"/>
    <mergeCell ref="AD13:AD18"/>
    <mergeCell ref="W13:W18"/>
    <mergeCell ref="X13:X18"/>
    <mergeCell ref="Y13:Y18"/>
    <mergeCell ref="Z13:Z18"/>
    <mergeCell ref="S13:S18"/>
    <mergeCell ref="T13:T18"/>
    <mergeCell ref="U13:U18"/>
    <mergeCell ref="V13:V18"/>
    <mergeCell ref="I13:I18"/>
    <mergeCell ref="H13:H18"/>
    <mergeCell ref="AJ143:AJ145"/>
    <mergeCell ref="AJ134:AJ135"/>
    <mergeCell ref="AJ139:AJ140"/>
    <mergeCell ref="O13:O18"/>
    <mergeCell ref="N13:N18"/>
    <mergeCell ref="P13:P18"/>
    <mergeCell ref="Q13:Q18"/>
    <mergeCell ref="R13:R18"/>
    <mergeCell ref="BR7:BX7"/>
    <mergeCell ref="CA7:CD7"/>
    <mergeCell ref="BR8:BX8"/>
    <mergeCell ref="CA8:CD8"/>
    <mergeCell ref="BR5:BX5"/>
    <mergeCell ref="CA5:CD5"/>
    <mergeCell ref="BR6:BX6"/>
    <mergeCell ref="CA6:CD6"/>
    <mergeCell ref="BX14:BX18"/>
    <mergeCell ref="BY14:BY18"/>
    <mergeCell ref="CA1:CD1"/>
    <mergeCell ref="BR1:BX1"/>
    <mergeCell ref="BR2:BX2"/>
    <mergeCell ref="CA2:CD2"/>
    <mergeCell ref="BR3:BX3"/>
    <mergeCell ref="CA3:CD3"/>
    <mergeCell ref="BR4:BX4"/>
    <mergeCell ref="CA4:CD4"/>
    <mergeCell ref="BT14:BT18"/>
    <mergeCell ref="BU14:BU18"/>
    <mergeCell ref="BV14:BV18"/>
    <mergeCell ref="BW14:BW18"/>
    <mergeCell ref="BP14:BP18"/>
    <mergeCell ref="BQ14:BQ18"/>
    <mergeCell ref="BR14:BR18"/>
    <mergeCell ref="BS14:BS18"/>
    <mergeCell ref="AP14:AP18"/>
    <mergeCell ref="AQ14:AQ18"/>
    <mergeCell ref="AR14:AR18"/>
    <mergeCell ref="AS14:AS18"/>
    <mergeCell ref="AL14:AL18"/>
    <mergeCell ref="AM14:AM18"/>
    <mergeCell ref="AN14:AN18"/>
    <mergeCell ref="AO14:AO18"/>
    <mergeCell ref="AT13:AU13"/>
    <mergeCell ref="AT14:AT18"/>
    <mergeCell ref="AU14:AU18"/>
    <mergeCell ref="AJ9:AJ18"/>
    <mergeCell ref="AK9:AK12"/>
    <mergeCell ref="AK13:AK18"/>
    <mergeCell ref="AL13:AM13"/>
    <mergeCell ref="AN13:AO13"/>
    <mergeCell ref="AP13:AQ13"/>
    <mergeCell ref="AR13:AS13"/>
    <mergeCell ref="C11:Z11"/>
    <mergeCell ref="AA11:AF11"/>
    <mergeCell ref="AG11:AI11"/>
    <mergeCell ref="BB13:BB18"/>
    <mergeCell ref="BA13:BA18"/>
    <mergeCell ref="AZ13:AZ18"/>
    <mergeCell ref="AY13:AY18"/>
    <mergeCell ref="AX13:AX18"/>
    <mergeCell ref="AW13:AW18"/>
    <mergeCell ref="AV13:AV18"/>
    <mergeCell ref="BF12:BO12"/>
    <mergeCell ref="C5:W5"/>
    <mergeCell ref="AA5:AD5"/>
    <mergeCell ref="C6:W6"/>
    <mergeCell ref="AA6:AD6"/>
    <mergeCell ref="A7:W7"/>
    <mergeCell ref="AA7:AD7"/>
    <mergeCell ref="C8:W8"/>
    <mergeCell ref="AA8:AD8"/>
    <mergeCell ref="C9:AI10"/>
    <mergeCell ref="AG12:AI12"/>
    <mergeCell ref="AL12:AU12"/>
    <mergeCell ref="AV12:AZ12"/>
    <mergeCell ref="BA12:BE12"/>
    <mergeCell ref="BN14:BN18"/>
    <mergeCell ref="BO14:BO18"/>
    <mergeCell ref="C12:F12"/>
    <mergeCell ref="G12:J12"/>
    <mergeCell ref="K12:N12"/>
    <mergeCell ref="O12:R12"/>
    <mergeCell ref="S12:V12"/>
    <mergeCell ref="W12:Z12"/>
    <mergeCell ref="AA12:AC12"/>
    <mergeCell ref="AD12:AF12"/>
    <mergeCell ref="BJ14:BJ18"/>
    <mergeCell ref="BK14:BK18"/>
    <mergeCell ref="BL14:BL18"/>
    <mergeCell ref="BM14:BM18"/>
    <mergeCell ref="AL9:BO11"/>
    <mergeCell ref="BD13:BD18"/>
    <mergeCell ref="BC13:BC18"/>
    <mergeCell ref="BE13:BE18"/>
    <mergeCell ref="BF13:BJ13"/>
    <mergeCell ref="BK13:BO13"/>
    <mergeCell ref="BF14:BF18"/>
    <mergeCell ref="BG14:BG18"/>
    <mergeCell ref="BH14:BH18"/>
    <mergeCell ref="BI14:BI18"/>
    <mergeCell ref="AN7:AT7"/>
    <mergeCell ref="AW7:AZ7"/>
    <mergeCell ref="BB7:BE7"/>
    <mergeCell ref="AN8:AT8"/>
    <mergeCell ref="AW8:AZ8"/>
    <mergeCell ref="BB8:BE8"/>
    <mergeCell ref="BB5:BE5"/>
    <mergeCell ref="AN5:AT5"/>
    <mergeCell ref="AW5:AZ5"/>
    <mergeCell ref="AN6:AT6"/>
    <mergeCell ref="AW6:AZ6"/>
    <mergeCell ref="BB6:BE6"/>
    <mergeCell ref="A3:BJ3"/>
    <mergeCell ref="BL3:BO3"/>
    <mergeCell ref="A4:BJ4"/>
    <mergeCell ref="BL4:BO4"/>
    <mergeCell ref="BB1:BE1"/>
    <mergeCell ref="BG1:BJ1"/>
    <mergeCell ref="BL1:BO1"/>
    <mergeCell ref="A2:BJ2"/>
    <mergeCell ref="BL2:BO2"/>
    <mergeCell ref="C1:W1"/>
    <mergeCell ref="AA1:AD1"/>
    <mergeCell ref="AN1:AT1"/>
    <mergeCell ref="AW1:AZ1"/>
    <mergeCell ref="DX57:DX58"/>
    <mergeCell ref="DX59:DX60"/>
    <mergeCell ref="BL5:BO5"/>
    <mergeCell ref="BG5:BJ5"/>
    <mergeCell ref="BG6:BJ6"/>
    <mergeCell ref="BL6:BO6"/>
    <mergeCell ref="BG7:BJ7"/>
    <mergeCell ref="BL7:BO7"/>
    <mergeCell ref="BG8:BJ8"/>
    <mergeCell ref="BL8:BO8"/>
    <mergeCell ref="DX44:DX45"/>
    <mergeCell ref="DX46:DX47"/>
    <mergeCell ref="DX52:DX53"/>
    <mergeCell ref="DX54:DX55"/>
    <mergeCell ref="DX35:DX36"/>
    <mergeCell ref="DX38:DX39"/>
    <mergeCell ref="DX40:DX41"/>
    <mergeCell ref="DX42:DX43"/>
    <mergeCell ref="DX26:DX27"/>
    <mergeCell ref="DX29:DX30"/>
    <mergeCell ref="DX31:DX32"/>
    <mergeCell ref="DX33:DX34"/>
    <mergeCell ref="DU13:DU18"/>
    <mergeCell ref="DV13:DV18"/>
    <mergeCell ref="DW13:DW18"/>
    <mergeCell ref="DX9:DX18"/>
    <mergeCell ref="DI9:DW11"/>
    <mergeCell ref="DN12:DR12"/>
    <mergeCell ref="DS12:DW12"/>
    <mergeCell ref="DN13:DN18"/>
    <mergeCell ref="DO13:DO18"/>
    <mergeCell ref="DP13:DP18"/>
    <mergeCell ref="DQ13:DQ18"/>
    <mergeCell ref="DR13:DR18"/>
    <mergeCell ref="DS13:DS18"/>
    <mergeCell ref="DT13:DT18"/>
    <mergeCell ref="CD13:CD18"/>
    <mergeCell ref="CE13:CE18"/>
    <mergeCell ref="CF13:CF18"/>
    <mergeCell ref="CG13:CG18"/>
    <mergeCell ref="BZ13:BZ18"/>
    <mergeCell ref="CA13:CA18"/>
    <mergeCell ref="CB13:CB18"/>
    <mergeCell ref="CC13:CC18"/>
    <mergeCell ref="DI12:DM12"/>
    <mergeCell ref="DJ13:DJ18"/>
    <mergeCell ref="DK13:DK18"/>
    <mergeCell ref="DL13:DL18"/>
    <mergeCell ref="DM13:DM18"/>
    <mergeCell ref="CQ14:CQ18"/>
    <mergeCell ref="CR14:CR18"/>
    <mergeCell ref="CS14:CS18"/>
    <mergeCell ref="DI13:DI18"/>
    <mergeCell ref="CP14:CP18"/>
    <mergeCell ref="CI13:CI18"/>
    <mergeCell ref="CH13:CH18"/>
    <mergeCell ref="CJ14:CJ18"/>
    <mergeCell ref="CK14:CK18"/>
    <mergeCell ref="CL14:CL18"/>
    <mergeCell ref="CM14:CM18"/>
    <mergeCell ref="CN14:CN18"/>
    <mergeCell ref="CO14:CO18"/>
    <mergeCell ref="DE13:DE18"/>
    <mergeCell ref="DF13:DF18"/>
    <mergeCell ref="DG13:DG18"/>
    <mergeCell ref="DH13:DH18"/>
    <mergeCell ref="DA13:DA18"/>
    <mergeCell ref="DB13:DB18"/>
    <mergeCell ref="DC13:DC18"/>
    <mergeCell ref="DD13:DD18"/>
    <mergeCell ref="BX13:BY13"/>
    <mergeCell ref="CJ13:CN13"/>
    <mergeCell ref="CO13:CS13"/>
    <mergeCell ref="CZ13:CZ18"/>
    <mergeCell ref="CT13:CT18"/>
    <mergeCell ref="CU13:CU18"/>
    <mergeCell ref="CV13:CV18"/>
    <mergeCell ref="CW13:CW18"/>
    <mergeCell ref="CX13:CX18"/>
    <mergeCell ref="CY13:CY18"/>
    <mergeCell ref="BP13:BQ13"/>
    <mergeCell ref="BR13:BS13"/>
    <mergeCell ref="BT13:BU13"/>
    <mergeCell ref="BV13:BW13"/>
    <mergeCell ref="DT8:DW8"/>
    <mergeCell ref="BP12:BY12"/>
    <mergeCell ref="BP9:CS11"/>
    <mergeCell ref="CT9:DH11"/>
    <mergeCell ref="BZ12:CD12"/>
    <mergeCell ref="CE12:CI12"/>
    <mergeCell ref="CJ12:CS12"/>
    <mergeCell ref="CT12:CX12"/>
    <mergeCell ref="CY12:DC12"/>
    <mergeCell ref="DD12:DH12"/>
    <mergeCell ref="CZ8:DC8"/>
    <mergeCell ref="DE8:DH8"/>
    <mergeCell ref="DJ8:DM8"/>
    <mergeCell ref="DO8:DR8"/>
    <mergeCell ref="CF8:CI8"/>
    <mergeCell ref="CK8:CN8"/>
    <mergeCell ref="CP8:CS8"/>
    <mergeCell ref="CU8:CX8"/>
    <mergeCell ref="CF5:CI5"/>
    <mergeCell ref="CF6:CI6"/>
    <mergeCell ref="CK6:CN6"/>
    <mergeCell ref="CF7:CI7"/>
    <mergeCell ref="CK7:CN7"/>
    <mergeCell ref="DJ7:DM7"/>
    <mergeCell ref="DO7:DR7"/>
    <mergeCell ref="DT7:DW7"/>
    <mergeCell ref="CK5:CN5"/>
    <mergeCell ref="DJ5:DM5"/>
    <mergeCell ref="DO5:DR5"/>
    <mergeCell ref="DT5:DW5"/>
    <mergeCell ref="CP7:CS7"/>
    <mergeCell ref="CU7:CX7"/>
    <mergeCell ref="CZ7:DC7"/>
    <mergeCell ref="DE7:DH7"/>
    <mergeCell ref="CU5:CX5"/>
    <mergeCell ref="CP5:CS5"/>
    <mergeCell ref="CP6:CS6"/>
    <mergeCell ref="CU6:CX6"/>
    <mergeCell ref="DT4:DW4"/>
    <mergeCell ref="DE5:DH5"/>
    <mergeCell ref="CZ5:DC5"/>
    <mergeCell ref="CZ6:DC6"/>
    <mergeCell ref="DE6:DH6"/>
    <mergeCell ref="DJ6:DM6"/>
    <mergeCell ref="DO6:DR6"/>
    <mergeCell ref="DT6:DW6"/>
    <mergeCell ref="CZ4:DC4"/>
    <mergeCell ref="DE4:DH4"/>
    <mergeCell ref="DJ4:DM4"/>
    <mergeCell ref="DO4:DR4"/>
    <mergeCell ref="CF4:CI4"/>
    <mergeCell ref="CK4:CN4"/>
    <mergeCell ref="CP4:CS4"/>
    <mergeCell ref="CU4:CX4"/>
    <mergeCell ref="CF1:CI1"/>
    <mergeCell ref="CF2:CI2"/>
    <mergeCell ref="CK2:CN2"/>
    <mergeCell ref="CF3:CI3"/>
    <mergeCell ref="CK3:CN3"/>
    <mergeCell ref="DJ3:DM3"/>
    <mergeCell ref="DO3:DR3"/>
    <mergeCell ref="DT3:DW3"/>
    <mergeCell ref="CK1:CN1"/>
    <mergeCell ref="CP3:CS3"/>
    <mergeCell ref="CU3:CX3"/>
    <mergeCell ref="CZ3:DC3"/>
    <mergeCell ref="DE3:DH3"/>
    <mergeCell ref="DO2:DR2"/>
    <mergeCell ref="DT2:DW2"/>
    <mergeCell ref="CU1:CX1"/>
    <mergeCell ref="CP1:CS1"/>
    <mergeCell ref="CP2:CS2"/>
    <mergeCell ref="CU2:CX2"/>
    <mergeCell ref="CZ1:DC1"/>
    <mergeCell ref="CZ2:DC2"/>
    <mergeCell ref="DE2:DH2"/>
    <mergeCell ref="DJ2:DM2"/>
    <mergeCell ref="DO1:DR1"/>
    <mergeCell ref="DJ1:DM1"/>
    <mergeCell ref="DT1:DW1"/>
    <mergeCell ref="DE1:DH1"/>
    <mergeCell ref="DX143:DX145"/>
    <mergeCell ref="DX146:DX147"/>
    <mergeCell ref="DX148:DX149"/>
    <mergeCell ref="A160:DX160"/>
    <mergeCell ref="AJ146:AJ147"/>
    <mergeCell ref="AJ148:AJ149"/>
    <mergeCell ref="B143:B145"/>
    <mergeCell ref="DX115:DX116"/>
    <mergeCell ref="DX117:DX118"/>
    <mergeCell ref="DX134:DX135"/>
    <mergeCell ref="DX139:DX140"/>
    <mergeCell ref="DX81:DX83"/>
    <mergeCell ref="DX84:DX86"/>
    <mergeCell ref="DX88:DX89"/>
    <mergeCell ref="DX111:DX112"/>
    <mergeCell ref="DX68:DX69"/>
    <mergeCell ref="DX62:DX63"/>
    <mergeCell ref="DX71:DX72"/>
    <mergeCell ref="DX78:DX79"/>
  </mergeCells>
  <printOptions/>
  <pageMargins left="0.27569442987442017" right="0.19652777910232544" top="0.3541666567325592" bottom="0.3541666567325592" header="0" footer="0"/>
  <pageSetup errors="blank" fitToHeight="0" fitToWidth="1" horizontalDpi="600" verticalDpi="600" orientation="landscape" paperSize="9"/>
  <headerFooter alignWithMargins="0">
    <oddHeader>&amp;C&amp;8&amp;P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4A</cp:lastModifiedBy>
  <dcterms:created xsi:type="dcterms:W3CDTF">2018-08-10T09:29:46Z</dcterms:created>
  <dcterms:modified xsi:type="dcterms:W3CDTF">2018-08-10T09:31:55Z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(МО).xls</vt:lpwstr>
  </property>
  <property fmtid="{D5CDD505-2E9C-101B-9397-08002B2CF9AE}" pid="3" name="Название отчета">
    <vt:lpwstr>Проект приказа 2018 (МО).xls</vt:lpwstr>
  </property>
  <property fmtid="{D5CDD505-2E9C-101B-9397-08002B2CF9AE}" pid="4" name="Версия клиента">
    <vt:lpwstr>18.3.5.7160</vt:lpwstr>
  </property>
  <property fmtid="{D5CDD505-2E9C-101B-9397-08002B2CF9AE}" pid="5" name="Версия базы">
    <vt:lpwstr>18.3.3182.329483666</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us_27006_3</vt:lpwstr>
  </property>
  <property fmtid="{D5CDD505-2E9C-101B-9397-08002B2CF9AE}" pid="10" name="Шаблон">
    <vt:lpwstr>sqr_rro_2018</vt:lpwstr>
  </property>
  <property fmtid="{D5CDD505-2E9C-101B-9397-08002B2CF9AE}" pid="11" name="Локальная база">
    <vt:lpwstr>используется</vt:lpwstr>
  </property>
</Properties>
</file>